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Z:\Sharing\Yearbook 2020\SYB-Templates\Templates for SYB 2025\"/>
    </mc:Choice>
  </mc:AlternateContent>
  <xr:revisionPtr revIDLastSave="0" documentId="13_ncr:1_{26C6C346-549E-4507-AAD9-5EEEB6701F80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الإحصاءات الحيوية-1" sheetId="1" r:id="rId1"/>
    <sheet name="الإحصاءات الحيوية-2" sheetId="2" r:id="rId2"/>
    <sheet name="الإحصاءات الحيوية-3" sheetId="3" r:id="rId3"/>
    <sheet name="الإحصاءات الحيوية-4" sheetId="4" r:id="rId4"/>
    <sheet name="الإحصاءات الحيوية-5" sheetId="5" r:id="rId5"/>
    <sheet name="الإحصاءات الحيوية-6" sheetId="6" r:id="rId6"/>
    <sheet name="الإحصاءات الحيوية-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" l="1"/>
  <c r="F16" i="4"/>
  <c r="F17" i="2"/>
  <c r="F14" i="1"/>
  <c r="E16" i="4"/>
  <c r="E13" i="3"/>
  <c r="E17" i="2"/>
  <c r="E14" i="1" l="1"/>
</calcChain>
</file>

<file path=xl/sharedStrings.xml><?xml version="1.0" encoding="utf-8"?>
<sst xmlns="http://schemas.openxmlformats.org/spreadsheetml/2006/main" count="119" uniqueCount="60">
  <si>
    <t xml:space="preserve">السنة </t>
  </si>
  <si>
    <t xml:space="preserve">Year </t>
  </si>
  <si>
    <t>الجنسية</t>
  </si>
  <si>
    <t>Nationality</t>
  </si>
  <si>
    <t>مواطن</t>
  </si>
  <si>
    <t>Citizen</t>
  </si>
  <si>
    <t>غير مواطن</t>
  </si>
  <si>
    <t>Non-citizen</t>
  </si>
  <si>
    <t>غير محدد</t>
  </si>
  <si>
    <t>Unspecified</t>
  </si>
  <si>
    <t>المجموع</t>
  </si>
  <si>
    <t>Total</t>
  </si>
  <si>
    <t>مواطن- مواطنة</t>
  </si>
  <si>
    <t>مواطن- غير مواطنة</t>
  </si>
  <si>
    <t>غير مواطن - مواطنة</t>
  </si>
  <si>
    <t>Non-citizen male &amp; citizen female</t>
  </si>
  <si>
    <t>غير مواطن -  غير مواطنة</t>
  </si>
  <si>
    <t>Non-citizen male &amp; non-citizen female</t>
  </si>
  <si>
    <t>مواطن-  غير مواطنة</t>
  </si>
  <si>
    <t>غير مواطن  - مواطنة</t>
  </si>
  <si>
    <t>غير مواطن  -  غير مواطنة</t>
  </si>
  <si>
    <t>البيان</t>
  </si>
  <si>
    <t>Detail</t>
  </si>
  <si>
    <t>المواليد  الأحياء</t>
  </si>
  <si>
    <t>Live births</t>
  </si>
  <si>
    <t>المواليد  الأموات</t>
  </si>
  <si>
    <t>Born dead</t>
  </si>
  <si>
    <t>الوفيات</t>
  </si>
  <si>
    <t>Deaths</t>
  </si>
  <si>
    <t>المصدر: منطقة راس الخيمة الطبية</t>
  </si>
  <si>
    <t>Source: Ras Al Khimah Medical District</t>
  </si>
  <si>
    <t>السنة</t>
  </si>
  <si>
    <t>Year</t>
  </si>
  <si>
    <t xml:space="preserve">جدول 13-1: عقود الزواج المسجلة لدى محاكم رأس الخيمة حسب السنة وجنسية الزوج </t>
  </si>
  <si>
    <t>Table 13-1: Marriage contracts registered in courts by year and husband’s nationality in Ras Al Khaimah</t>
  </si>
  <si>
    <t xml:space="preserve">جدول 13-2: عقود الزواج المسجلة لدى محاكم رأس الخيمة حسب السنة وجنسية الزوجين </t>
  </si>
  <si>
    <t xml:space="preserve">Table 13-2: Marriage contracts registered in courts by year and couples’ nationality in Ras Al Khaimah </t>
  </si>
  <si>
    <t>جدول 13-3: حالات الطلاق المسجلة في رأس الخيمة حسب السنة وجنسية المطلق</t>
  </si>
  <si>
    <t xml:space="preserve">Table 13-3: Divorce cases registered in Ras Al Khaimah by year and husband nationality </t>
  </si>
  <si>
    <t xml:space="preserve">جدول 13-4: حالات الطلاق المسجلة في رأس الخيمة حسب السنة وجنسية المطلقين </t>
  </si>
  <si>
    <t xml:space="preserve">Table 13-4: Divorce cases registered in Ras Al Khaimah by year and couples’ nationality </t>
  </si>
  <si>
    <t>جدول 13-5: عدد المواليد والوفيات في رأس الخيمة</t>
  </si>
  <si>
    <t xml:space="preserve">Table 13-5: Number of births and deaths in Ras Al Khaimah </t>
  </si>
  <si>
    <t xml:space="preserve">جدول13-6:عددالمواليد والوفيات حسب النوع في رأس الخيمة </t>
  </si>
  <si>
    <t>Table 13-6: Number of births and deaths by gender in Ras Al Khaimah</t>
  </si>
  <si>
    <t xml:space="preserve"> جدول 13-7 :عددالمواليد والوفيات حسب الجنسية في رأس الخيمة</t>
  </si>
  <si>
    <t>Table 13-7: Number of births and deaths by nationality in Ras Al Khaimah</t>
  </si>
  <si>
    <t>المصدر: دائرة محاكم رأس الخيمة</t>
  </si>
  <si>
    <t>Source: RAK Courts Department</t>
  </si>
  <si>
    <t>Citizen male &amp; citizen female</t>
  </si>
  <si>
    <t>Citizen male &amp; non-citizen female</t>
  </si>
  <si>
    <t>مواليد أحياء
Live Births</t>
  </si>
  <si>
    <t>مواليد أموات
Born Dead</t>
  </si>
  <si>
    <t>وفيات
Deaths</t>
  </si>
  <si>
    <t>ذكور
Males</t>
  </si>
  <si>
    <t>إناث
Females</t>
  </si>
  <si>
    <t>السنة
 Year</t>
  </si>
  <si>
    <t>مواطن
Citizen</t>
  </si>
  <si>
    <t>غير مواطن
Non-citizen</t>
  </si>
  <si>
    <t xml:space="preserve"> 2025-2020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</si>
</sst>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9"/>
      <color rgb="FF767171"/>
      <name val="Sakkal Majalla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4"/>
      <color rgb="FF595959"/>
      <name val="Sakkal Majalla"/>
    </font>
    <font>
      <sz val="12"/>
      <color rgb="FF595959"/>
      <name val="Book Antiqua"/>
      <family val="1"/>
    </font>
    <font>
      <b/>
      <sz val="11"/>
      <color rgb="FF595959"/>
      <name val="Book Antiqua"/>
      <family val="1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  <font>
      <b/>
      <sz val="12"/>
      <color theme="1"/>
      <name val="Sakkal Majall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A19FA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499984740745262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 tint="-0.499984740745262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medium">
        <color theme="0" tint="-0.249977111117893"/>
      </right>
      <top style="thin">
        <color rgb="FFA19FA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 style="thin">
        <color rgb="FFA19FA3"/>
      </top>
      <bottom/>
      <diagonal/>
    </border>
    <border>
      <left style="medium">
        <color theme="0" tint="-0.249977111117893"/>
      </left>
      <right/>
      <top style="thin">
        <color rgb="FFA19FA3"/>
      </top>
      <bottom style="thin">
        <color rgb="FFA19FA3"/>
      </bottom>
      <diagonal/>
    </border>
    <border>
      <left/>
      <right style="medium">
        <color theme="0" tint="-0.249977111117893"/>
      </right>
      <top style="thin">
        <color rgb="FFA19FA3"/>
      </top>
      <bottom style="thin">
        <color rgb="FFA19FA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3" fillId="0" borderId="1" xfId="1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2" borderId="1" xfId="0" applyFill="1" applyBorder="1"/>
    <xf numFmtId="0" fontId="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2" borderId="7" xfId="0" applyFill="1" applyBorder="1"/>
    <xf numFmtId="164" fontId="7" fillId="3" borderId="8" xfId="1" applyNumberFormat="1" applyFont="1" applyFill="1" applyBorder="1" applyAlignment="1">
      <alignment vertical="center" readingOrder="2"/>
    </xf>
    <xf numFmtId="0" fontId="8" fillId="3" borderId="9" xfId="1" applyNumberFormat="1" applyFont="1" applyFill="1" applyBorder="1" applyAlignment="1">
      <alignment horizontal="right" vertical="center" readingOrder="2"/>
    </xf>
    <xf numFmtId="0" fontId="8" fillId="3" borderId="0" xfId="1" applyNumberFormat="1" applyFont="1" applyFill="1" applyBorder="1" applyAlignment="1">
      <alignment horizontal="right" vertical="center" readingOrder="2"/>
    </xf>
    <xf numFmtId="164" fontId="8" fillId="3" borderId="10" xfId="1" applyNumberFormat="1" applyFont="1" applyFill="1" applyBorder="1" applyAlignment="1">
      <alignment horizontal="left" vertical="center" readingOrder="2"/>
    </xf>
    <xf numFmtId="165" fontId="7" fillId="4" borderId="0" xfId="1" applyNumberFormat="1" applyFont="1" applyFill="1" applyBorder="1" applyAlignment="1">
      <alignment horizontal="right" vertical="center" wrapText="1" readingOrder="2"/>
    </xf>
    <xf numFmtId="165" fontId="9" fillId="4" borderId="0" xfId="1" applyNumberFormat="1" applyFont="1" applyFill="1" applyBorder="1" applyAlignment="1">
      <alignment vertical="center" wrapText="1"/>
    </xf>
    <xf numFmtId="165" fontId="9" fillId="4" borderId="0" xfId="1" applyNumberFormat="1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vertical="center" wrapText="1" readingOrder="2"/>
    </xf>
    <xf numFmtId="3" fontId="11" fillId="0" borderId="12" xfId="0" applyNumberFormat="1" applyFont="1" applyBorder="1" applyAlignment="1">
      <alignment vertical="center" wrapText="1" readingOrder="1"/>
    </xf>
    <xf numFmtId="0" fontId="12" fillId="0" borderId="13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/>
    </xf>
    <xf numFmtId="165" fontId="7" fillId="6" borderId="14" xfId="1" applyNumberFormat="1" applyFont="1" applyFill="1" applyBorder="1" applyAlignment="1">
      <alignment horizontal="right" vertical="center"/>
    </xf>
    <xf numFmtId="165" fontId="8" fillId="6" borderId="14" xfId="1" applyNumberFormat="1" applyFont="1" applyFill="1" applyBorder="1" applyAlignment="1">
      <alignment horizontal="left" vertical="center"/>
    </xf>
    <xf numFmtId="0" fontId="10" fillId="2" borderId="15" xfId="0" applyFont="1" applyFill="1" applyBorder="1" applyAlignment="1">
      <alignment vertical="center" wrapText="1" readingOrder="2"/>
    </xf>
    <xf numFmtId="0" fontId="12" fillId="0" borderId="16" xfId="0" applyFont="1" applyBorder="1" applyAlignment="1">
      <alignment vertical="center" wrapText="1"/>
    </xf>
    <xf numFmtId="0" fontId="10" fillId="2" borderId="17" xfId="0" applyFont="1" applyFill="1" applyBorder="1" applyAlignment="1">
      <alignment vertical="center" wrapText="1" readingOrder="2"/>
    </xf>
    <xf numFmtId="3" fontId="11" fillId="0" borderId="18" xfId="0" applyNumberFormat="1" applyFont="1" applyBorder="1" applyAlignment="1">
      <alignment vertical="center" wrapText="1" readingOrder="1"/>
    </xf>
    <xf numFmtId="0" fontId="0" fillId="2" borderId="0" xfId="0" applyFill="1"/>
    <xf numFmtId="0" fontId="0" fillId="0" borderId="21" xfId="0" applyBorder="1"/>
    <xf numFmtId="0" fontId="1" fillId="7" borderId="22" xfId="0" applyFont="1" applyFill="1" applyBorder="1" applyAlignment="1">
      <alignment vertical="center"/>
    </xf>
    <xf numFmtId="164" fontId="7" fillId="3" borderId="23" xfId="1" applyNumberFormat="1" applyFont="1" applyFill="1" applyBorder="1" applyAlignment="1">
      <alignment vertical="center" readingOrder="2"/>
    </xf>
    <xf numFmtId="165" fontId="9" fillId="4" borderId="24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" fontId="11" fillId="0" borderId="13" xfId="0" applyNumberFormat="1" applyFont="1" applyBorder="1" applyAlignment="1">
      <alignment vertical="center" wrapText="1" readingOrder="1"/>
    </xf>
    <xf numFmtId="1" fontId="11" fillId="0" borderId="12" xfId="0" applyNumberFormat="1" applyFont="1" applyBorder="1" applyAlignment="1">
      <alignment vertical="center" wrapText="1" readingOrder="1"/>
    </xf>
    <xf numFmtId="165" fontId="8" fillId="3" borderId="23" xfId="1" applyNumberFormat="1" applyFont="1" applyFill="1" applyBorder="1" applyAlignment="1">
      <alignment horizontal="right" vertical="center" wrapText="1"/>
    </xf>
    <xf numFmtId="0" fontId="10" fillId="0" borderId="13" xfId="0" applyFont="1" applyBorder="1" applyAlignment="1">
      <alignment vertical="center" wrapText="1" readingOrder="1"/>
    </xf>
    <xf numFmtId="0" fontId="10" fillId="0" borderId="12" xfId="0" applyFont="1" applyBorder="1" applyAlignment="1">
      <alignment vertical="center" wrapText="1" readingOrder="1"/>
    </xf>
    <xf numFmtId="0" fontId="0" fillId="0" borderId="28" xfId="0" applyBorder="1"/>
    <xf numFmtId="3" fontId="11" fillId="0" borderId="13" xfId="0" applyNumberFormat="1" applyFont="1" applyBorder="1" applyAlignment="1">
      <alignment vertical="center" wrapText="1" readingOrder="1"/>
    </xf>
    <xf numFmtId="3" fontId="11" fillId="0" borderId="29" xfId="0" applyNumberFormat="1" applyFont="1" applyBorder="1" applyAlignment="1">
      <alignment vertical="center" wrapText="1" readingOrder="1"/>
    </xf>
    <xf numFmtId="0" fontId="10" fillId="0" borderId="0" xfId="0" applyFont="1" applyAlignment="1">
      <alignment vertical="center" wrapText="1" readingOrder="1"/>
    </xf>
    <xf numFmtId="1" fontId="0" fillId="0" borderId="1" xfId="0" applyNumberFormat="1" applyBorder="1"/>
    <xf numFmtId="164" fontId="8" fillId="3" borderId="26" xfId="1" applyNumberFormat="1" applyFont="1" applyFill="1" applyBorder="1" applyAlignment="1">
      <alignment horizontal="center" vertical="center" wrapText="1" readingOrder="2"/>
    </xf>
    <xf numFmtId="164" fontId="8" fillId="3" borderId="27" xfId="1" applyNumberFormat="1" applyFont="1" applyFill="1" applyBorder="1" applyAlignment="1">
      <alignment horizontal="center" vertical="center" readingOrder="2"/>
    </xf>
    <xf numFmtId="0" fontId="15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Comma 2" xfId="1" xr:uid="{00000000-0005-0000-0000-000000000000}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9251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C4D153DC-1349-4A49-9941-C9BD27D91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709841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4</xdr:col>
      <xdr:colOff>669078</xdr:colOff>
      <xdr:row>0</xdr:row>
      <xdr:rowOff>47625</xdr:rowOff>
    </xdr:from>
    <xdr:to>
      <xdr:col>5</xdr:col>
      <xdr:colOff>850476</xdr:colOff>
      <xdr:row>2</xdr:row>
      <xdr:rowOff>40318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A5753A-5ABE-4CFB-B9A4-7741CDABD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82974" y="47625"/>
          <a:ext cx="1467273" cy="3927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6D671BCE-0241-4966-9D52-9F41068DA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8604816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7</xdr:col>
      <xdr:colOff>1135803</xdr:colOff>
      <xdr:row>0</xdr:row>
      <xdr:rowOff>180975</xdr:rowOff>
    </xdr:from>
    <xdr:to>
      <xdr:col>7</xdr:col>
      <xdr:colOff>2603076</xdr:colOff>
      <xdr:row>2</xdr:row>
      <xdr:rowOff>173668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82B28E-6136-41F8-9DFA-E1D2EACF1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378224" y="180975"/>
          <a:ext cx="1467273" cy="392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A313FB88-0EF9-423B-BEF6-B62F9D274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8604816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4</xdr:col>
      <xdr:colOff>669078</xdr:colOff>
      <xdr:row>0</xdr:row>
      <xdr:rowOff>47625</xdr:rowOff>
    </xdr:from>
    <xdr:to>
      <xdr:col>6</xdr:col>
      <xdr:colOff>650451</xdr:colOff>
      <xdr:row>2</xdr:row>
      <xdr:rowOff>40318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53B88C-515C-448C-A45A-47650555A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82974" y="47625"/>
          <a:ext cx="1467273" cy="3927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23A3A19B-91E5-4989-BAE3-A4C0BEDF0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976416" y="2000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7</xdr:col>
      <xdr:colOff>1135803</xdr:colOff>
      <xdr:row>0</xdr:row>
      <xdr:rowOff>180975</xdr:rowOff>
    </xdr:from>
    <xdr:to>
      <xdr:col>7</xdr:col>
      <xdr:colOff>2603076</xdr:colOff>
      <xdr:row>2</xdr:row>
      <xdr:rowOff>173668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E676E5-BA65-4E28-9E9F-62AC3F98C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378224" y="180975"/>
          <a:ext cx="1467273" cy="3927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A3C63D58-0626-4C40-B705-B9C7A6562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9576366" y="2000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7</xdr:col>
      <xdr:colOff>259503</xdr:colOff>
      <xdr:row>0</xdr:row>
      <xdr:rowOff>180975</xdr:rowOff>
    </xdr:from>
    <xdr:to>
      <xdr:col>7</xdr:col>
      <xdr:colOff>1726776</xdr:colOff>
      <xdr:row>2</xdr:row>
      <xdr:rowOff>173668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C1A4F7-91B3-4668-99FD-97ADD6A9C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016149" y="180975"/>
          <a:ext cx="1467273" cy="3927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82994</xdr:colOff>
      <xdr:row>0</xdr:row>
      <xdr:rowOff>65847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BA787F87-5ADE-4AAF-9A35-1CF2730DD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6750172" y="65847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5</xdr:col>
      <xdr:colOff>714375</xdr:colOff>
      <xdr:row>0</xdr:row>
      <xdr:rowOff>175591</xdr:rowOff>
    </xdr:from>
    <xdr:to>
      <xdr:col>7</xdr:col>
      <xdr:colOff>89461</xdr:colOff>
      <xdr:row>2</xdr:row>
      <xdr:rowOff>187334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C0D495-936A-44AD-AFD3-B112D097F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329739" y="175591"/>
          <a:ext cx="1470586" cy="4117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82994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4E82CC49-CA42-4066-9C4B-3E22F9D19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8979022" y="65847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5</xdr:col>
      <xdr:colOff>714375</xdr:colOff>
      <xdr:row>0</xdr:row>
      <xdr:rowOff>0</xdr:rowOff>
    </xdr:from>
    <xdr:to>
      <xdr:col>7</xdr:col>
      <xdr:colOff>241861</xdr:colOff>
      <xdr:row>2</xdr:row>
      <xdr:rowOff>11743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370DD5-11F0-4851-B037-1803EAACA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329739" y="175591"/>
          <a:ext cx="1470586" cy="411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7"/>
  <sheetViews>
    <sheetView rightToLeft="1" tabSelected="1" zoomScale="80" zoomScaleNormal="80" workbookViewId="0">
      <selection activeCell="A8" sqref="A8"/>
    </sheetView>
  </sheetViews>
  <sheetFormatPr defaultRowHeight="15.75" thickBottom="1" x14ac:dyDescent="0.3"/>
  <cols>
    <col min="1" max="1" width="17" style="1" customWidth="1"/>
    <col min="2" max="3" width="11.5703125" style="1" customWidth="1"/>
    <col min="4" max="7" width="19.28515625" style="1" customWidth="1"/>
    <col min="8" max="8" width="14" style="1" customWidth="1"/>
    <col min="9" max="16384" width="9.140625" style="1"/>
  </cols>
  <sheetData>
    <row r="1" spans="1:8" thickBot="1" x14ac:dyDescent="0.3">
      <c r="H1" s="4"/>
    </row>
    <row r="2" spans="1:8" thickBot="1" x14ac:dyDescent="0.3">
      <c r="H2" s="4"/>
    </row>
    <row r="3" spans="1:8" thickBot="1" x14ac:dyDescent="0.3">
      <c r="H3" s="4"/>
    </row>
    <row r="4" spans="1:8" thickBot="1" x14ac:dyDescent="0.3">
      <c r="H4" s="4"/>
    </row>
    <row r="5" spans="1:8" ht="24" thickBot="1" x14ac:dyDescent="0.3">
      <c r="A5" s="46" t="s">
        <v>33</v>
      </c>
      <c r="B5" s="47"/>
      <c r="C5" s="47"/>
      <c r="D5" s="47"/>
      <c r="E5" s="47"/>
      <c r="F5" s="47"/>
      <c r="G5" s="47"/>
      <c r="H5" s="48"/>
    </row>
    <row r="6" spans="1:8" ht="16.5" thickBot="1" x14ac:dyDescent="0.3">
      <c r="A6" s="49" t="s">
        <v>34</v>
      </c>
      <c r="B6" s="50"/>
      <c r="C6" s="50"/>
      <c r="D6" s="50"/>
      <c r="E6" s="50"/>
      <c r="F6" s="50"/>
      <c r="G6" s="50"/>
      <c r="H6" s="51"/>
    </row>
    <row r="7" spans="1:8" ht="16.5" thickBot="1" x14ac:dyDescent="0.3">
      <c r="A7" s="52" t="s">
        <v>59</v>
      </c>
      <c r="B7" s="52"/>
      <c r="C7" s="52"/>
      <c r="D7" s="52"/>
      <c r="E7" s="52"/>
      <c r="F7" s="52"/>
      <c r="G7" s="52"/>
      <c r="H7" s="52"/>
    </row>
    <row r="8" spans="1:8" ht="16.5" thickBot="1" x14ac:dyDescent="0.3">
      <c r="A8" s="5"/>
      <c r="B8" s="5"/>
      <c r="C8" s="5"/>
      <c r="D8" s="5"/>
      <c r="E8" s="5"/>
      <c r="F8" s="5"/>
      <c r="G8" s="5"/>
      <c r="H8" s="5"/>
    </row>
    <row r="9" spans="1:8" ht="22.5" thickBot="1" x14ac:dyDescent="0.3">
      <c r="A9" s="8" t="s">
        <v>31</v>
      </c>
      <c r="B9" s="9">
        <v>2020</v>
      </c>
      <c r="C9" s="9">
        <v>2021</v>
      </c>
      <c r="D9" s="10">
        <v>2022</v>
      </c>
      <c r="E9" s="10">
        <v>2023</v>
      </c>
      <c r="F9" s="10">
        <v>2024</v>
      </c>
      <c r="G9" s="10">
        <v>2025</v>
      </c>
      <c r="H9" s="11" t="s">
        <v>32</v>
      </c>
    </row>
    <row r="10" spans="1:8" ht="21.75" customHeight="1" thickBot="1" x14ac:dyDescent="0.3">
      <c r="A10" s="12" t="s">
        <v>2</v>
      </c>
      <c r="B10" s="13"/>
      <c r="C10" s="13"/>
      <c r="D10" s="13"/>
      <c r="E10" s="13"/>
      <c r="F10" s="13"/>
      <c r="G10" s="13"/>
      <c r="H10" s="14" t="s">
        <v>3</v>
      </c>
    </row>
    <row r="11" spans="1:8" ht="22.5" thickBot="1" x14ac:dyDescent="0.3">
      <c r="A11" s="15" t="s">
        <v>4</v>
      </c>
      <c r="B11" s="16">
        <v>1104</v>
      </c>
      <c r="C11" s="16">
        <v>951</v>
      </c>
      <c r="D11" s="16">
        <v>720</v>
      </c>
      <c r="E11" s="16">
        <v>773</v>
      </c>
      <c r="F11" s="38">
        <v>847</v>
      </c>
      <c r="G11" s="38"/>
      <c r="H11" s="17" t="s">
        <v>5</v>
      </c>
    </row>
    <row r="12" spans="1:8" ht="22.5" thickBot="1" x14ac:dyDescent="0.3">
      <c r="A12" s="15" t="s">
        <v>6</v>
      </c>
      <c r="B12" s="16">
        <v>354</v>
      </c>
      <c r="C12" s="16">
        <v>379</v>
      </c>
      <c r="D12" s="16">
        <v>263</v>
      </c>
      <c r="E12" s="16">
        <v>275</v>
      </c>
      <c r="F12" s="38">
        <v>282</v>
      </c>
      <c r="G12" s="38"/>
      <c r="H12" s="17" t="s">
        <v>7</v>
      </c>
    </row>
    <row r="13" spans="1:8" ht="22.5" thickBot="1" x14ac:dyDescent="0.3">
      <c r="A13" s="22" t="s">
        <v>8</v>
      </c>
      <c r="B13" s="16">
        <v>0</v>
      </c>
      <c r="C13" s="16">
        <v>0</v>
      </c>
      <c r="D13" s="16">
        <v>0</v>
      </c>
      <c r="E13" s="16">
        <v>3</v>
      </c>
      <c r="F13" s="38">
        <v>0</v>
      </c>
      <c r="G13" s="38"/>
      <c r="H13" s="17" t="s">
        <v>9</v>
      </c>
    </row>
    <row r="14" spans="1:8" ht="22.5" thickBot="1" x14ac:dyDescent="0.3">
      <c r="A14" s="20" t="s">
        <v>10</v>
      </c>
      <c r="B14" s="21">
        <v>1458</v>
      </c>
      <c r="C14" s="21">
        <v>1330</v>
      </c>
      <c r="D14" s="21">
        <v>983</v>
      </c>
      <c r="E14" s="21">
        <f>SUM(E11:E13)</f>
        <v>1051</v>
      </c>
      <c r="F14" s="21">
        <f>SUM(F11:F13)</f>
        <v>1129</v>
      </c>
      <c r="G14" s="21"/>
      <c r="H14" s="21" t="s">
        <v>11</v>
      </c>
    </row>
    <row r="15" spans="1:8" ht="17.25" thickBot="1" x14ac:dyDescent="0.3">
      <c r="A15" s="54" t="s">
        <v>47</v>
      </c>
      <c r="B15" s="54"/>
      <c r="C15" s="54"/>
      <c r="D15" s="54"/>
      <c r="E15" s="54"/>
      <c r="F15" s="54"/>
      <c r="G15" s="54"/>
      <c r="H15" s="54"/>
    </row>
    <row r="16" spans="1:8" thickBot="1" x14ac:dyDescent="0.3">
      <c r="A16" s="45" t="s">
        <v>48</v>
      </c>
      <c r="B16" s="45"/>
      <c r="C16" s="45"/>
      <c r="D16" s="45"/>
      <c r="E16" s="45"/>
      <c r="F16" s="45"/>
      <c r="G16" s="45"/>
      <c r="H16" s="45"/>
    </row>
    <row r="17" spans="1:8" thickBot="1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5">
    <mergeCell ref="A15:H15"/>
    <mergeCell ref="A16:H16"/>
    <mergeCell ref="A5:H5"/>
    <mergeCell ref="A6:H6"/>
    <mergeCell ref="A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H20"/>
  <sheetViews>
    <sheetView rightToLeft="1" zoomScale="80" zoomScaleNormal="80" workbookViewId="0">
      <selection activeCell="A9" sqref="A9"/>
    </sheetView>
  </sheetViews>
  <sheetFormatPr defaultRowHeight="15.75" thickBottom="1" x14ac:dyDescent="0.3"/>
  <cols>
    <col min="1" max="1" width="21.5703125" style="1" customWidth="1"/>
    <col min="2" max="7" width="11" style="1" customWidth="1"/>
    <col min="8" max="8" width="41.7109375" style="1" customWidth="1"/>
    <col min="9" max="16384" width="9.140625" style="1"/>
  </cols>
  <sheetData>
    <row r="2" spans="1:8" thickBot="1" x14ac:dyDescent="0.3">
      <c r="H2" s="4"/>
    </row>
    <row r="3" spans="1:8" thickBot="1" x14ac:dyDescent="0.3">
      <c r="H3" s="4"/>
    </row>
    <row r="4" spans="1:8" thickBot="1" x14ac:dyDescent="0.3">
      <c r="H4" s="4"/>
    </row>
    <row r="5" spans="1:8" thickBot="1" x14ac:dyDescent="0.3">
      <c r="H5" s="4"/>
    </row>
    <row r="6" spans="1:8" ht="24" thickBot="1" x14ac:dyDescent="0.3">
      <c r="A6" s="46" t="s">
        <v>35</v>
      </c>
      <c r="B6" s="47"/>
      <c r="C6" s="47"/>
      <c r="D6" s="47"/>
      <c r="E6" s="47"/>
      <c r="F6" s="47"/>
      <c r="G6" s="47"/>
      <c r="H6" s="48"/>
    </row>
    <row r="7" spans="1:8" ht="16.5" thickBot="1" x14ac:dyDescent="0.3">
      <c r="A7" s="49" t="s">
        <v>36</v>
      </c>
      <c r="B7" s="50"/>
      <c r="C7" s="50"/>
      <c r="D7" s="50"/>
      <c r="E7" s="50"/>
      <c r="F7" s="50"/>
      <c r="G7" s="50"/>
      <c r="H7" s="51"/>
    </row>
    <row r="8" spans="1:8" ht="16.5" thickBot="1" x14ac:dyDescent="0.3">
      <c r="A8" s="52" t="s">
        <v>59</v>
      </c>
      <c r="B8" s="52"/>
      <c r="C8" s="52"/>
      <c r="D8" s="52"/>
      <c r="E8" s="52"/>
      <c r="F8" s="52"/>
      <c r="G8" s="52"/>
      <c r="H8" s="52"/>
    </row>
    <row r="9" spans="1:8" thickBot="1" x14ac:dyDescent="0.3">
      <c r="A9" s="19"/>
      <c r="B9" s="6"/>
      <c r="C9" s="6"/>
      <c r="D9" s="6"/>
      <c r="E9" s="6"/>
      <c r="F9" s="6"/>
      <c r="G9" s="6"/>
      <c r="H9" s="7"/>
    </row>
    <row r="10" spans="1:8" ht="22.5" thickBot="1" x14ac:dyDescent="0.3">
      <c r="A10" s="8" t="s">
        <v>31</v>
      </c>
      <c r="B10" s="9">
        <v>2020</v>
      </c>
      <c r="C10" s="9">
        <v>2021</v>
      </c>
      <c r="D10" s="10">
        <v>2022</v>
      </c>
      <c r="E10" s="10">
        <v>2023</v>
      </c>
      <c r="F10" s="10">
        <v>2024</v>
      </c>
      <c r="G10" s="10">
        <v>2025</v>
      </c>
      <c r="H10" s="11" t="s">
        <v>32</v>
      </c>
    </row>
    <row r="11" spans="1:8" ht="22.5" thickBot="1" x14ac:dyDescent="0.3">
      <c r="A11" s="12" t="s">
        <v>2</v>
      </c>
      <c r="B11" s="13"/>
      <c r="C11" s="13"/>
      <c r="D11" s="13"/>
      <c r="E11" s="13"/>
      <c r="F11" s="13"/>
      <c r="G11" s="13"/>
      <c r="H11" s="14" t="s">
        <v>3</v>
      </c>
    </row>
    <row r="12" spans="1:8" ht="30" customHeight="1" thickBot="1" x14ac:dyDescent="0.3">
      <c r="A12" s="24" t="s">
        <v>12</v>
      </c>
      <c r="B12" s="25">
        <v>916</v>
      </c>
      <c r="C12" s="25">
        <v>789</v>
      </c>
      <c r="D12" s="25">
        <v>585</v>
      </c>
      <c r="E12" s="25">
        <v>647</v>
      </c>
      <c r="F12" s="39">
        <v>715</v>
      </c>
      <c r="G12" s="39"/>
      <c r="H12" s="23" t="s">
        <v>49</v>
      </c>
    </row>
    <row r="13" spans="1:8" ht="30" customHeight="1" thickBot="1" x14ac:dyDescent="0.3">
      <c r="A13" s="15" t="s">
        <v>13</v>
      </c>
      <c r="B13" s="16">
        <v>188</v>
      </c>
      <c r="C13" s="16">
        <v>162</v>
      </c>
      <c r="D13" s="16">
        <v>135</v>
      </c>
      <c r="E13" s="16">
        <v>126</v>
      </c>
      <c r="F13" s="38">
        <v>132</v>
      </c>
      <c r="G13" s="38"/>
      <c r="H13" s="17" t="s">
        <v>50</v>
      </c>
    </row>
    <row r="14" spans="1:8" ht="30" customHeight="1" thickBot="1" x14ac:dyDescent="0.3">
      <c r="A14" s="15" t="s">
        <v>14</v>
      </c>
      <c r="B14" s="16">
        <v>58</v>
      </c>
      <c r="C14" s="16">
        <v>31</v>
      </c>
      <c r="D14" s="16">
        <v>27</v>
      </c>
      <c r="E14" s="16">
        <v>26</v>
      </c>
      <c r="F14" s="38">
        <v>30</v>
      </c>
      <c r="G14" s="38"/>
      <c r="H14" s="17" t="s">
        <v>15</v>
      </c>
    </row>
    <row r="15" spans="1:8" ht="30" customHeight="1" thickBot="1" x14ac:dyDescent="0.3">
      <c r="A15" s="15" t="s">
        <v>16</v>
      </c>
      <c r="B15" s="16">
        <v>296</v>
      </c>
      <c r="C15" s="16">
        <v>348</v>
      </c>
      <c r="D15" s="16">
        <v>236</v>
      </c>
      <c r="E15" s="16">
        <v>249</v>
      </c>
      <c r="F15" s="38">
        <v>252</v>
      </c>
      <c r="G15" s="38"/>
      <c r="H15" s="17" t="s">
        <v>17</v>
      </c>
    </row>
    <row r="16" spans="1:8" ht="30" customHeight="1" thickBot="1" x14ac:dyDescent="0.3">
      <c r="A16" s="22" t="s">
        <v>8</v>
      </c>
      <c r="B16" s="16">
        <v>0</v>
      </c>
      <c r="C16" s="16">
        <v>0</v>
      </c>
      <c r="D16" s="16">
        <v>0</v>
      </c>
      <c r="E16" s="16">
        <v>3</v>
      </c>
      <c r="F16" s="38">
        <v>0</v>
      </c>
      <c r="G16" s="38"/>
      <c r="H16" s="17" t="s">
        <v>9</v>
      </c>
    </row>
    <row r="17" spans="1:8" ht="22.5" thickBot="1" x14ac:dyDescent="0.3">
      <c r="A17" s="20" t="s">
        <v>10</v>
      </c>
      <c r="B17" s="21">
        <v>1458</v>
      </c>
      <c r="C17" s="21">
        <v>1330</v>
      </c>
      <c r="D17" s="21">
        <v>983</v>
      </c>
      <c r="E17" s="21">
        <f>SUM(E12:E16)</f>
        <v>1051</v>
      </c>
      <c r="F17" s="21">
        <f>SUM(F12:F16)</f>
        <v>1129</v>
      </c>
      <c r="G17" s="21"/>
      <c r="H17" s="21" t="s">
        <v>11</v>
      </c>
    </row>
    <row r="18" spans="1:8" ht="17.25" thickBot="1" x14ac:dyDescent="0.3">
      <c r="A18" s="54" t="s">
        <v>47</v>
      </c>
      <c r="B18" s="54"/>
      <c r="C18" s="54"/>
      <c r="D18" s="54"/>
      <c r="E18" s="54"/>
      <c r="F18" s="54"/>
      <c r="G18" s="54"/>
      <c r="H18" s="54"/>
    </row>
    <row r="19" spans="1:8" thickBot="1" x14ac:dyDescent="0.3">
      <c r="A19" s="45" t="s">
        <v>48</v>
      </c>
      <c r="B19" s="45"/>
      <c r="C19" s="45"/>
      <c r="D19" s="45"/>
      <c r="E19" s="45"/>
      <c r="F19" s="45"/>
      <c r="G19" s="45"/>
      <c r="H19" s="45"/>
    </row>
    <row r="20" spans="1:8" thickBot="1" x14ac:dyDescent="0.3">
      <c r="A20" s="18"/>
      <c r="B20" s="18"/>
      <c r="C20" s="18"/>
      <c r="D20" s="18"/>
      <c r="E20" s="18"/>
      <c r="F20" s="18"/>
      <c r="G20" s="18"/>
      <c r="H20" s="18"/>
    </row>
  </sheetData>
  <mergeCells count="5">
    <mergeCell ref="A18:H18"/>
    <mergeCell ref="A19:H19"/>
    <mergeCell ref="A6:H6"/>
    <mergeCell ref="A7:H7"/>
    <mergeCell ref="A8:H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15"/>
  <sheetViews>
    <sheetView rightToLeft="1" zoomScale="90" zoomScaleNormal="90" workbookViewId="0">
      <selection activeCell="A7" sqref="A7:H7"/>
    </sheetView>
  </sheetViews>
  <sheetFormatPr defaultRowHeight="15.75" thickBottom="1" x14ac:dyDescent="0.3"/>
  <cols>
    <col min="1" max="1" width="17.5703125" style="1" customWidth="1"/>
    <col min="2" max="7" width="11.140625" style="1" customWidth="1"/>
    <col min="8" max="8" width="26.85546875" style="1" customWidth="1"/>
    <col min="9" max="16384" width="9.140625" style="1"/>
  </cols>
  <sheetData>
    <row r="1" spans="1:8" thickBot="1" x14ac:dyDescent="0.3">
      <c r="H1" s="4"/>
    </row>
    <row r="2" spans="1:8" thickBot="1" x14ac:dyDescent="0.3">
      <c r="H2" s="4"/>
    </row>
    <row r="3" spans="1:8" thickBot="1" x14ac:dyDescent="0.3">
      <c r="H3" s="4"/>
    </row>
    <row r="4" spans="1:8" thickBot="1" x14ac:dyDescent="0.3">
      <c r="H4" s="4"/>
    </row>
    <row r="5" spans="1:8" ht="24" thickBot="1" x14ac:dyDescent="0.3">
      <c r="A5" s="46" t="s">
        <v>37</v>
      </c>
      <c r="B5" s="47"/>
      <c r="C5" s="47"/>
      <c r="D5" s="47"/>
      <c r="E5" s="47"/>
      <c r="F5" s="47"/>
      <c r="G5" s="47"/>
      <c r="H5" s="48"/>
    </row>
    <row r="6" spans="1:8" ht="16.5" thickBot="1" x14ac:dyDescent="0.3">
      <c r="A6" s="49" t="s">
        <v>38</v>
      </c>
      <c r="B6" s="50"/>
      <c r="C6" s="50"/>
      <c r="D6" s="50"/>
      <c r="E6" s="50"/>
      <c r="F6" s="50"/>
      <c r="G6" s="50"/>
      <c r="H6" s="51"/>
    </row>
    <row r="7" spans="1:8" ht="16.5" thickBot="1" x14ac:dyDescent="0.3">
      <c r="A7" s="52" t="s">
        <v>59</v>
      </c>
      <c r="B7" s="52"/>
      <c r="C7" s="52"/>
      <c r="D7" s="52"/>
      <c r="E7" s="52"/>
      <c r="F7" s="52"/>
      <c r="G7" s="52"/>
      <c r="H7" s="52"/>
    </row>
    <row r="8" spans="1:8" thickBot="1" x14ac:dyDescent="0.3">
      <c r="A8" s="19"/>
      <c r="B8" s="6"/>
      <c r="C8" s="6"/>
      <c r="D8" s="6"/>
      <c r="E8" s="6"/>
      <c r="F8" s="6"/>
      <c r="G8" s="6"/>
      <c r="H8" s="7"/>
    </row>
    <row r="9" spans="1:8" ht="22.5" thickBot="1" x14ac:dyDescent="0.3">
      <c r="A9" s="8" t="s">
        <v>31</v>
      </c>
      <c r="B9" s="9">
        <v>2020</v>
      </c>
      <c r="C9" s="9">
        <v>2021</v>
      </c>
      <c r="D9" s="10">
        <v>2022</v>
      </c>
      <c r="E9" s="10">
        <v>2023</v>
      </c>
      <c r="F9" s="10">
        <v>2024</v>
      </c>
      <c r="G9" s="10">
        <v>2025</v>
      </c>
      <c r="H9" s="11" t="s">
        <v>32</v>
      </c>
    </row>
    <row r="10" spans="1:8" ht="22.5" thickBot="1" x14ac:dyDescent="0.3">
      <c r="A10" s="12" t="s">
        <v>2</v>
      </c>
      <c r="B10" s="13"/>
      <c r="C10" s="13"/>
      <c r="D10" s="13"/>
      <c r="E10" s="13"/>
      <c r="F10" s="13"/>
      <c r="G10" s="13"/>
      <c r="H10" s="14" t="s">
        <v>3</v>
      </c>
    </row>
    <row r="11" spans="1:8" ht="22.5" thickBot="1" x14ac:dyDescent="0.3">
      <c r="A11" s="15" t="s">
        <v>4</v>
      </c>
      <c r="B11" s="16">
        <v>330</v>
      </c>
      <c r="C11" s="16">
        <v>367</v>
      </c>
      <c r="D11" s="16">
        <v>341</v>
      </c>
      <c r="E11" s="16">
        <v>322</v>
      </c>
      <c r="F11" s="38">
        <v>322</v>
      </c>
      <c r="G11" s="38"/>
      <c r="H11" s="17" t="s">
        <v>5</v>
      </c>
    </row>
    <row r="12" spans="1:8" ht="22.5" thickBot="1" x14ac:dyDescent="0.3">
      <c r="A12" s="22" t="s">
        <v>6</v>
      </c>
      <c r="B12" s="16">
        <v>84</v>
      </c>
      <c r="C12" s="16">
        <v>121</v>
      </c>
      <c r="D12" s="16">
        <v>132</v>
      </c>
      <c r="E12" s="16">
        <v>163</v>
      </c>
      <c r="F12" s="38">
        <v>157</v>
      </c>
      <c r="G12" s="38"/>
      <c r="H12" s="17" t="s">
        <v>7</v>
      </c>
    </row>
    <row r="13" spans="1:8" ht="22.5" thickBot="1" x14ac:dyDescent="0.3">
      <c r="A13" s="20" t="s">
        <v>10</v>
      </c>
      <c r="B13" s="21">
        <v>414</v>
      </c>
      <c r="C13" s="21">
        <v>488</v>
      </c>
      <c r="D13" s="21">
        <v>473</v>
      </c>
      <c r="E13" s="21">
        <f>SUM(E11:E12)</f>
        <v>485</v>
      </c>
      <c r="F13" s="21">
        <f>SUM(F11:F12)</f>
        <v>479</v>
      </c>
      <c r="G13" s="21"/>
      <c r="H13" s="21" t="s">
        <v>11</v>
      </c>
    </row>
    <row r="14" spans="1:8" ht="17.25" thickBot="1" x14ac:dyDescent="0.3">
      <c r="A14" s="54" t="s">
        <v>47</v>
      </c>
      <c r="B14" s="54"/>
      <c r="C14" s="54"/>
      <c r="D14" s="54"/>
      <c r="E14" s="54"/>
      <c r="F14" s="54"/>
      <c r="G14" s="54"/>
      <c r="H14" s="54"/>
    </row>
    <row r="15" spans="1:8" thickBot="1" x14ac:dyDescent="0.3">
      <c r="A15" s="55" t="s">
        <v>48</v>
      </c>
      <c r="B15" s="55"/>
      <c r="C15" s="55"/>
      <c r="D15" s="55"/>
      <c r="E15" s="55"/>
      <c r="F15" s="55"/>
      <c r="G15" s="55"/>
      <c r="H15" s="56"/>
    </row>
  </sheetData>
  <mergeCells count="5">
    <mergeCell ref="A14:H14"/>
    <mergeCell ref="A15:H15"/>
    <mergeCell ref="A5:H5"/>
    <mergeCell ref="A6:H6"/>
    <mergeCell ref="A7:H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H19"/>
  <sheetViews>
    <sheetView rightToLeft="1" topLeftCell="A2" zoomScale="90" zoomScaleNormal="90" workbookViewId="0">
      <selection activeCell="G20" sqref="G20"/>
    </sheetView>
  </sheetViews>
  <sheetFormatPr defaultRowHeight="15.75" thickBottom="1" x14ac:dyDescent="0.3"/>
  <cols>
    <col min="1" max="1" width="20.7109375" style="1" customWidth="1"/>
    <col min="2" max="7" width="9.7109375" style="1" customWidth="1"/>
    <col min="8" max="8" width="45.5703125" style="1" customWidth="1"/>
    <col min="9" max="16384" width="9.140625" style="1"/>
  </cols>
  <sheetData>
    <row r="2" spans="1:8" thickBot="1" x14ac:dyDescent="0.3">
      <c r="H2" s="4"/>
    </row>
    <row r="3" spans="1:8" thickBot="1" x14ac:dyDescent="0.3">
      <c r="H3" s="4"/>
    </row>
    <row r="4" spans="1:8" thickBot="1" x14ac:dyDescent="0.3">
      <c r="H4" s="4"/>
    </row>
    <row r="5" spans="1:8" thickBot="1" x14ac:dyDescent="0.3">
      <c r="H5" s="4"/>
    </row>
    <row r="6" spans="1:8" ht="24" thickBot="1" x14ac:dyDescent="0.3">
      <c r="A6" s="46" t="s">
        <v>39</v>
      </c>
      <c r="B6" s="47"/>
      <c r="C6" s="47"/>
      <c r="D6" s="47"/>
      <c r="E6" s="47"/>
      <c r="F6" s="47"/>
      <c r="G6" s="47"/>
      <c r="H6" s="48"/>
    </row>
    <row r="7" spans="1:8" ht="16.5" thickBot="1" x14ac:dyDescent="0.3">
      <c r="A7" s="49" t="s">
        <v>40</v>
      </c>
      <c r="B7" s="50"/>
      <c r="C7" s="50"/>
      <c r="D7" s="50"/>
      <c r="E7" s="50"/>
      <c r="F7" s="50"/>
      <c r="G7" s="50"/>
      <c r="H7" s="51"/>
    </row>
    <row r="8" spans="1:8" ht="16.5" thickBot="1" x14ac:dyDescent="0.3">
      <c r="A8" s="52" t="s">
        <v>59</v>
      </c>
      <c r="B8" s="52"/>
      <c r="C8" s="52"/>
      <c r="D8" s="52"/>
      <c r="E8" s="52"/>
      <c r="F8" s="52"/>
      <c r="G8" s="52"/>
      <c r="H8" s="52"/>
    </row>
    <row r="9" spans="1:8" thickBot="1" x14ac:dyDescent="0.3">
      <c r="A9" s="19"/>
      <c r="B9" s="6"/>
      <c r="C9" s="6"/>
      <c r="D9" s="6"/>
      <c r="E9" s="6"/>
      <c r="F9" s="6"/>
      <c r="G9" s="6"/>
      <c r="H9" s="7"/>
    </row>
    <row r="10" spans="1:8" ht="22.5" thickBot="1" x14ac:dyDescent="0.3">
      <c r="A10" s="8" t="s">
        <v>31</v>
      </c>
      <c r="B10" s="9">
        <v>2020</v>
      </c>
      <c r="C10" s="9">
        <v>2021</v>
      </c>
      <c r="D10" s="10">
        <v>2022</v>
      </c>
      <c r="E10" s="10">
        <v>2023</v>
      </c>
      <c r="F10" s="10">
        <v>2024</v>
      </c>
      <c r="G10" s="10">
        <v>2025</v>
      </c>
      <c r="H10" s="11" t="s">
        <v>32</v>
      </c>
    </row>
    <row r="11" spans="1:8" ht="22.5" thickBot="1" x14ac:dyDescent="0.3">
      <c r="A11" s="12" t="s">
        <v>2</v>
      </c>
      <c r="B11" s="13"/>
      <c r="C11" s="13"/>
      <c r="D11" s="13"/>
      <c r="E11" s="13"/>
      <c r="F11" s="13"/>
      <c r="G11" s="13"/>
      <c r="H11" s="14" t="s">
        <v>3</v>
      </c>
    </row>
    <row r="12" spans="1:8" ht="24" customHeight="1" thickBot="1" x14ac:dyDescent="0.3">
      <c r="A12" s="15" t="s">
        <v>12</v>
      </c>
      <c r="B12" s="16">
        <v>254</v>
      </c>
      <c r="C12" s="16">
        <v>285</v>
      </c>
      <c r="D12" s="16">
        <v>262</v>
      </c>
      <c r="E12" s="16">
        <v>258</v>
      </c>
      <c r="F12" s="38">
        <v>233</v>
      </c>
      <c r="G12" s="38"/>
      <c r="H12" s="17" t="s">
        <v>49</v>
      </c>
    </row>
    <row r="13" spans="1:8" ht="24" customHeight="1" thickBot="1" x14ac:dyDescent="0.3">
      <c r="A13" s="15" t="s">
        <v>18</v>
      </c>
      <c r="B13" s="16">
        <v>76</v>
      </c>
      <c r="C13" s="16">
        <v>82</v>
      </c>
      <c r="D13" s="16">
        <v>79</v>
      </c>
      <c r="E13" s="16">
        <v>64</v>
      </c>
      <c r="F13" s="38">
        <v>89</v>
      </c>
      <c r="G13" s="38"/>
      <c r="H13" s="17" t="s">
        <v>50</v>
      </c>
    </row>
    <row r="14" spans="1:8" ht="24" customHeight="1" thickBot="1" x14ac:dyDescent="0.3">
      <c r="A14" s="15" t="s">
        <v>19</v>
      </c>
      <c r="B14" s="16">
        <v>9</v>
      </c>
      <c r="C14" s="16">
        <v>13</v>
      </c>
      <c r="D14" s="16">
        <v>19</v>
      </c>
      <c r="E14" s="16">
        <v>13</v>
      </c>
      <c r="F14" s="38">
        <v>14</v>
      </c>
      <c r="G14" s="38"/>
      <c r="H14" s="17" t="s">
        <v>15</v>
      </c>
    </row>
    <row r="15" spans="1:8" ht="24" customHeight="1" thickBot="1" x14ac:dyDescent="0.3">
      <c r="A15" s="22" t="s">
        <v>20</v>
      </c>
      <c r="B15" s="16">
        <v>75</v>
      </c>
      <c r="C15" s="16">
        <v>108</v>
      </c>
      <c r="D15" s="16">
        <v>113</v>
      </c>
      <c r="E15" s="16">
        <v>150</v>
      </c>
      <c r="F15" s="38">
        <v>143</v>
      </c>
      <c r="G15" s="38"/>
      <c r="H15" s="17" t="s">
        <v>17</v>
      </c>
    </row>
    <row r="16" spans="1:8" ht="22.5" thickBot="1" x14ac:dyDescent="0.3">
      <c r="A16" s="20" t="s">
        <v>10</v>
      </c>
      <c r="B16" s="21">
        <v>414</v>
      </c>
      <c r="C16" s="21">
        <v>488</v>
      </c>
      <c r="D16" s="21">
        <v>473</v>
      </c>
      <c r="E16" s="21">
        <f>SUM(E12:E15)</f>
        <v>485</v>
      </c>
      <c r="F16" s="21">
        <f>SUM(F12:F15)</f>
        <v>479</v>
      </c>
      <c r="G16" s="21"/>
      <c r="H16" s="21" t="s">
        <v>11</v>
      </c>
    </row>
    <row r="17" spans="1:8" ht="17.25" thickBot="1" x14ac:dyDescent="0.3">
      <c r="A17" s="54" t="s">
        <v>47</v>
      </c>
      <c r="B17" s="54"/>
      <c r="C17" s="54"/>
      <c r="D17" s="54"/>
      <c r="E17" s="54"/>
      <c r="F17" s="54"/>
      <c r="G17" s="54"/>
      <c r="H17" s="54"/>
    </row>
    <row r="18" spans="1:8" thickBot="1" x14ac:dyDescent="0.3">
      <c r="A18" s="45" t="s">
        <v>48</v>
      </c>
      <c r="B18" s="45"/>
      <c r="C18" s="45"/>
      <c r="D18" s="45"/>
      <c r="E18" s="45"/>
      <c r="F18" s="45"/>
      <c r="G18" s="45"/>
      <c r="H18" s="45"/>
    </row>
    <row r="19" spans="1:8" thickBot="1" x14ac:dyDescent="0.3">
      <c r="A19" s="18"/>
      <c r="B19" s="18"/>
      <c r="C19" s="18"/>
      <c r="D19" s="18"/>
      <c r="E19" s="18"/>
      <c r="F19" s="18"/>
      <c r="G19" s="18"/>
      <c r="H19" s="18"/>
    </row>
  </sheetData>
  <mergeCells count="5">
    <mergeCell ref="A17:H17"/>
    <mergeCell ref="A18:H18"/>
    <mergeCell ref="A6:H6"/>
    <mergeCell ref="A7:H7"/>
    <mergeCell ref="A8:H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I16"/>
  <sheetViews>
    <sheetView rightToLeft="1" zoomScale="90" zoomScaleNormal="90" workbookViewId="0">
      <selection activeCell="H19" sqref="H19"/>
    </sheetView>
  </sheetViews>
  <sheetFormatPr defaultRowHeight="15.75" thickBottom="1" x14ac:dyDescent="0.3"/>
  <cols>
    <col min="1" max="1" width="19.140625" style="1" customWidth="1"/>
    <col min="2" max="7" width="10.85546875" style="1" customWidth="1"/>
    <col min="8" max="8" width="26.42578125" style="1" customWidth="1"/>
    <col min="9" max="16384" width="9.140625" style="1"/>
  </cols>
  <sheetData>
    <row r="2" spans="1:9" thickBot="1" x14ac:dyDescent="0.3">
      <c r="D2" s="4"/>
      <c r="E2" s="4"/>
      <c r="F2" s="4"/>
      <c r="G2" s="4"/>
      <c r="H2" s="2"/>
      <c r="I2" s="3"/>
    </row>
    <row r="3" spans="1:9" thickBot="1" x14ac:dyDescent="0.3">
      <c r="D3" s="4"/>
      <c r="E3" s="4"/>
      <c r="F3" s="4"/>
      <c r="G3" s="4"/>
    </row>
    <row r="4" spans="1:9" thickBot="1" x14ac:dyDescent="0.3">
      <c r="D4" s="4"/>
      <c r="E4" s="4"/>
      <c r="F4" s="4"/>
      <c r="G4" s="4"/>
    </row>
    <row r="5" spans="1:9" thickBot="1" x14ac:dyDescent="0.3">
      <c r="D5" s="4"/>
      <c r="E5" s="4"/>
      <c r="F5" s="4"/>
      <c r="G5" s="4"/>
    </row>
    <row r="6" spans="1:9" ht="24" thickBot="1" x14ac:dyDescent="0.3">
      <c r="A6" s="46" t="s">
        <v>41</v>
      </c>
      <c r="B6" s="47"/>
      <c r="C6" s="47"/>
      <c r="D6" s="47"/>
      <c r="E6" s="47"/>
      <c r="F6" s="47"/>
      <c r="G6" s="47"/>
      <c r="H6" s="48"/>
    </row>
    <row r="7" spans="1:9" ht="16.5" thickBot="1" x14ac:dyDescent="0.3">
      <c r="A7" s="49" t="s">
        <v>42</v>
      </c>
      <c r="B7" s="50"/>
      <c r="C7" s="50"/>
      <c r="D7" s="50"/>
      <c r="E7" s="50"/>
      <c r="F7" s="50"/>
      <c r="G7" s="50"/>
      <c r="H7" s="51"/>
    </row>
    <row r="8" spans="1:9" ht="16.5" thickBot="1" x14ac:dyDescent="0.3">
      <c r="A8" s="49" t="s">
        <v>59</v>
      </c>
      <c r="B8" s="50"/>
      <c r="C8" s="50"/>
      <c r="D8" s="50"/>
      <c r="E8" s="50"/>
      <c r="F8" s="50"/>
      <c r="G8" s="50"/>
      <c r="H8" s="51"/>
    </row>
    <row r="9" spans="1:9" thickBot="1" x14ac:dyDescent="0.3">
      <c r="A9" s="19"/>
      <c r="B9" s="6"/>
      <c r="C9" s="6"/>
      <c r="D9" s="7"/>
      <c r="E9" s="7"/>
      <c r="F9" s="7"/>
      <c r="G9" s="7"/>
    </row>
    <row r="10" spans="1:9" ht="22.5" thickBot="1" x14ac:dyDescent="0.3">
      <c r="A10" s="8" t="s">
        <v>0</v>
      </c>
      <c r="B10" s="9">
        <v>2020</v>
      </c>
      <c r="C10" s="9">
        <v>2021</v>
      </c>
      <c r="D10" s="10">
        <v>2022</v>
      </c>
      <c r="E10" s="10">
        <v>2023</v>
      </c>
      <c r="F10" s="10">
        <v>2024</v>
      </c>
      <c r="G10" s="10">
        <v>2025</v>
      </c>
      <c r="H10" s="11" t="s">
        <v>1</v>
      </c>
    </row>
    <row r="11" spans="1:9" ht="22.5" thickBot="1" x14ac:dyDescent="0.3">
      <c r="A11" s="12" t="s">
        <v>21</v>
      </c>
      <c r="B11" s="13"/>
      <c r="C11" s="13"/>
      <c r="D11" s="13"/>
      <c r="E11" s="13"/>
      <c r="F11" s="13"/>
      <c r="G11" s="13"/>
      <c r="H11" s="14" t="s">
        <v>22</v>
      </c>
    </row>
    <row r="12" spans="1:9" ht="22.5" thickBot="1" x14ac:dyDescent="0.3">
      <c r="A12" s="15" t="s">
        <v>23</v>
      </c>
      <c r="B12" s="16">
        <v>3682</v>
      </c>
      <c r="C12" s="16">
        <v>3438</v>
      </c>
      <c r="D12" s="16">
        <v>3160</v>
      </c>
      <c r="E12" s="16">
        <v>3228</v>
      </c>
      <c r="F12" s="38">
        <v>3378</v>
      </c>
      <c r="G12" s="38"/>
      <c r="H12" s="17" t="s">
        <v>24</v>
      </c>
    </row>
    <row r="13" spans="1:9" ht="22.5" thickBot="1" x14ac:dyDescent="0.3">
      <c r="A13" s="15" t="s">
        <v>25</v>
      </c>
      <c r="B13" s="16">
        <v>21</v>
      </c>
      <c r="C13" s="16">
        <v>34</v>
      </c>
      <c r="D13" s="16">
        <v>18</v>
      </c>
      <c r="E13" s="16">
        <v>24</v>
      </c>
      <c r="F13" s="38">
        <v>23</v>
      </c>
      <c r="G13" s="38"/>
      <c r="H13" s="17" t="s">
        <v>26</v>
      </c>
    </row>
    <row r="14" spans="1:9" ht="22.5" thickBot="1" x14ac:dyDescent="0.3">
      <c r="A14" s="15" t="s">
        <v>27</v>
      </c>
      <c r="B14" s="16">
        <v>782</v>
      </c>
      <c r="C14" s="16">
        <v>926</v>
      </c>
      <c r="D14" s="16">
        <v>566</v>
      </c>
      <c r="E14" s="16">
        <v>493</v>
      </c>
      <c r="F14" s="38">
        <v>499</v>
      </c>
      <c r="G14" s="38"/>
      <c r="H14" s="17" t="s">
        <v>28</v>
      </c>
    </row>
    <row r="15" spans="1:9" ht="17.25" thickBot="1" x14ac:dyDescent="0.3">
      <c r="A15" s="54" t="s">
        <v>29</v>
      </c>
      <c r="B15" s="54"/>
      <c r="C15" s="54"/>
      <c r="D15" s="54"/>
      <c r="E15" s="54"/>
      <c r="F15" s="54"/>
      <c r="G15" s="54"/>
      <c r="H15" s="57"/>
    </row>
    <row r="16" spans="1:9" thickBot="1" x14ac:dyDescent="0.3">
      <c r="A16" s="55" t="s">
        <v>30</v>
      </c>
      <c r="B16" s="55"/>
      <c r="C16" s="55"/>
      <c r="D16" s="55"/>
      <c r="E16" s="55"/>
      <c r="F16" s="55"/>
      <c r="G16" s="55"/>
      <c r="H16" s="56"/>
    </row>
  </sheetData>
  <mergeCells count="5">
    <mergeCell ref="A15:H15"/>
    <mergeCell ref="A16:H16"/>
    <mergeCell ref="A6:H6"/>
    <mergeCell ref="A7:H7"/>
    <mergeCell ref="A8:H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51"/>
  <sheetViews>
    <sheetView rightToLeft="1" workbookViewId="0">
      <selection activeCell="A19" sqref="A19:G19"/>
    </sheetView>
  </sheetViews>
  <sheetFormatPr defaultRowHeight="15.75" thickBottom="1" x14ac:dyDescent="0.3"/>
  <cols>
    <col min="1" max="1" width="14" style="1" customWidth="1"/>
    <col min="2" max="7" width="15.7109375" style="1" customWidth="1"/>
    <col min="8" max="16384" width="9.140625" style="1"/>
  </cols>
  <sheetData>
    <row r="1" spans="1:7" thickBot="1" x14ac:dyDescent="0.3">
      <c r="A1" s="26"/>
      <c r="B1" s="26"/>
      <c r="C1" s="26"/>
      <c r="D1" s="26"/>
      <c r="E1" s="27"/>
      <c r="F1" s="27"/>
      <c r="G1" s="27"/>
    </row>
    <row r="2" spans="1:7" thickBot="1" x14ac:dyDescent="0.3">
      <c r="A2" s="26"/>
      <c r="B2" s="26"/>
      <c r="C2" s="26"/>
      <c r="D2" s="26"/>
    </row>
    <row r="3" spans="1:7" thickBot="1" x14ac:dyDescent="0.3">
      <c r="A3" s="26"/>
      <c r="B3" s="26"/>
      <c r="C3" s="26"/>
      <c r="D3" s="26"/>
    </row>
    <row r="4" spans="1:7" thickBot="1" x14ac:dyDescent="0.3">
      <c r="A4" s="26"/>
      <c r="B4" s="26"/>
      <c r="C4" s="26"/>
      <c r="D4" s="26"/>
    </row>
    <row r="5" spans="1:7" thickBot="1" x14ac:dyDescent="0.3">
      <c r="A5" s="26"/>
      <c r="B5" s="26"/>
      <c r="C5" s="26"/>
      <c r="D5" s="26"/>
      <c r="E5" s="37"/>
      <c r="F5" s="37"/>
      <c r="G5" s="37"/>
    </row>
    <row r="6" spans="1:7" thickBot="1" x14ac:dyDescent="0.3">
      <c r="A6" s="26"/>
      <c r="B6" s="26"/>
      <c r="C6" s="26"/>
      <c r="D6" s="26"/>
      <c r="E6" s="37"/>
      <c r="F6" s="37"/>
      <c r="G6" s="37"/>
    </row>
    <row r="7" spans="1:7" ht="24" thickBot="1" x14ac:dyDescent="0.3">
      <c r="A7" s="58" t="s">
        <v>43</v>
      </c>
      <c r="B7" s="58"/>
      <c r="C7" s="58"/>
      <c r="D7" s="58"/>
      <c r="E7" s="58"/>
      <c r="F7" s="58"/>
      <c r="G7" s="58"/>
    </row>
    <row r="8" spans="1:7" ht="16.5" thickBot="1" x14ac:dyDescent="0.3">
      <c r="A8" s="52" t="s">
        <v>44</v>
      </c>
      <c r="B8" s="52"/>
      <c r="C8" s="52"/>
      <c r="D8" s="52"/>
      <c r="E8" s="52"/>
      <c r="F8" s="52"/>
      <c r="G8" s="52"/>
    </row>
    <row r="9" spans="1:7" ht="16.5" thickBot="1" x14ac:dyDescent="0.3">
      <c r="A9" s="52" t="s">
        <v>59</v>
      </c>
      <c r="B9" s="52"/>
      <c r="C9" s="52"/>
      <c r="D9" s="52"/>
      <c r="E9" s="52"/>
      <c r="F9" s="52"/>
      <c r="G9" s="52"/>
    </row>
    <row r="10" spans="1:7" thickBot="1" x14ac:dyDescent="0.3">
      <c r="A10" s="28"/>
      <c r="B10" s="53"/>
      <c r="C10" s="53"/>
      <c r="D10" s="53"/>
      <c r="E10" s="53"/>
      <c r="F10" s="53"/>
      <c r="G10" s="53"/>
    </row>
    <row r="11" spans="1:7" ht="39" customHeight="1" thickBot="1" x14ac:dyDescent="0.3">
      <c r="A11" s="29" t="s">
        <v>31</v>
      </c>
      <c r="B11" s="42" t="s">
        <v>51</v>
      </c>
      <c r="C11" s="43"/>
      <c r="D11" s="42" t="s">
        <v>52</v>
      </c>
      <c r="E11" s="43"/>
      <c r="F11" s="42" t="s">
        <v>53</v>
      </c>
      <c r="G11" s="43"/>
    </row>
    <row r="12" spans="1:7" ht="33.75" customHeight="1" thickBot="1" x14ac:dyDescent="0.3">
      <c r="A12" s="34" t="s">
        <v>56</v>
      </c>
      <c r="B12" s="30" t="s">
        <v>54</v>
      </c>
      <c r="C12" s="31" t="s">
        <v>55</v>
      </c>
      <c r="D12" s="30" t="s">
        <v>54</v>
      </c>
      <c r="E12" s="31" t="s">
        <v>55</v>
      </c>
      <c r="F12" s="30" t="s">
        <v>54</v>
      </c>
      <c r="G12" s="31" t="s">
        <v>55</v>
      </c>
    </row>
    <row r="13" spans="1:7" ht="22.5" thickBot="1" x14ac:dyDescent="0.3">
      <c r="A13" s="35">
        <v>2020</v>
      </c>
      <c r="B13" s="32">
        <v>1888</v>
      </c>
      <c r="C13" s="32">
        <v>1794</v>
      </c>
      <c r="D13" s="32">
        <v>12</v>
      </c>
      <c r="E13" s="32">
        <v>9</v>
      </c>
      <c r="F13" s="32">
        <v>573</v>
      </c>
      <c r="G13" s="32">
        <v>209</v>
      </c>
    </row>
    <row r="14" spans="1:7" ht="22.5" thickBot="1" x14ac:dyDescent="0.3">
      <c r="A14" s="35">
        <v>2021</v>
      </c>
      <c r="B14" s="32">
        <v>1737</v>
      </c>
      <c r="C14" s="32">
        <v>1701</v>
      </c>
      <c r="D14" s="32">
        <v>22</v>
      </c>
      <c r="E14" s="32">
        <v>12</v>
      </c>
      <c r="F14" s="32">
        <v>606</v>
      </c>
      <c r="G14" s="32">
        <v>320</v>
      </c>
    </row>
    <row r="15" spans="1:7" ht="22.5" thickBot="1" x14ac:dyDescent="0.3">
      <c r="A15" s="36">
        <v>2022</v>
      </c>
      <c r="B15" s="33">
        <v>1629</v>
      </c>
      <c r="C15" s="33">
        <v>1531</v>
      </c>
      <c r="D15" s="33">
        <v>8</v>
      </c>
      <c r="E15" s="33">
        <v>10</v>
      </c>
      <c r="F15" s="33">
        <v>387</v>
      </c>
      <c r="G15" s="33">
        <v>179</v>
      </c>
    </row>
    <row r="16" spans="1:7" ht="22.5" thickBot="1" x14ac:dyDescent="0.3">
      <c r="A16" s="36">
        <v>2023</v>
      </c>
      <c r="B16" s="33">
        <v>1607</v>
      </c>
      <c r="C16" s="33">
        <v>1621</v>
      </c>
      <c r="D16" s="33">
        <v>9</v>
      </c>
      <c r="E16" s="33">
        <v>15</v>
      </c>
      <c r="F16" s="33">
        <v>331</v>
      </c>
      <c r="G16" s="33">
        <v>162</v>
      </c>
    </row>
    <row r="17" spans="1:7" ht="22.5" thickBot="1" x14ac:dyDescent="0.3">
      <c r="A17" s="40">
        <v>2024</v>
      </c>
      <c r="B17" s="33">
        <v>1742</v>
      </c>
      <c r="C17" s="33">
        <v>1636</v>
      </c>
      <c r="D17" s="33">
        <v>9</v>
      </c>
      <c r="E17" s="33">
        <v>14</v>
      </c>
      <c r="F17" s="33">
        <v>352</v>
      </c>
      <c r="G17" s="33">
        <v>147</v>
      </c>
    </row>
    <row r="18" spans="1:7" ht="22.5" thickBot="1" x14ac:dyDescent="0.3">
      <c r="A18" s="40">
        <v>2025</v>
      </c>
      <c r="B18" s="33"/>
      <c r="C18" s="33"/>
      <c r="D18" s="33"/>
      <c r="E18" s="33"/>
      <c r="F18" s="33"/>
      <c r="G18" s="33"/>
    </row>
    <row r="19" spans="1:7" ht="19.5" thickBot="1" x14ac:dyDescent="0.3">
      <c r="A19" s="44" t="s">
        <v>29</v>
      </c>
      <c r="B19" s="44"/>
      <c r="C19" s="44"/>
      <c r="D19" s="44"/>
      <c r="E19" s="44"/>
      <c r="F19" s="44"/>
      <c r="G19" s="44"/>
    </row>
    <row r="20" spans="1:7" thickBot="1" x14ac:dyDescent="0.3">
      <c r="A20" s="45" t="s">
        <v>30</v>
      </c>
      <c r="B20" s="45"/>
      <c r="C20" s="45"/>
      <c r="D20" s="45"/>
      <c r="E20" s="45"/>
      <c r="F20" s="45"/>
      <c r="G20" s="45"/>
    </row>
    <row r="21" spans="1:7" thickBot="1" x14ac:dyDescent="0.3">
      <c r="B21" s="41"/>
      <c r="F21" s="41"/>
    </row>
    <row r="22" spans="1:7" thickBot="1" x14ac:dyDescent="0.3">
      <c r="F22" s="41"/>
    </row>
    <row r="24" spans="1:7" ht="15" x14ac:dyDescent="0.25"/>
    <row r="25" spans="1:7" ht="15" x14ac:dyDescent="0.25"/>
    <row r="26" spans="1:7" ht="15" x14ac:dyDescent="0.25"/>
    <row r="27" spans="1:7" ht="15" x14ac:dyDescent="0.25"/>
    <row r="28" spans="1:7" ht="15" x14ac:dyDescent="0.25"/>
    <row r="29" spans="1:7" ht="15" x14ac:dyDescent="0.25"/>
    <row r="30" spans="1:7" ht="15" x14ac:dyDescent="0.25"/>
    <row r="31" spans="1:7" ht="15" x14ac:dyDescent="0.25"/>
    <row r="32" spans="1:7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</sheetData>
  <mergeCells count="11">
    <mergeCell ref="A19:G19"/>
    <mergeCell ref="A20:G20"/>
    <mergeCell ref="A7:G7"/>
    <mergeCell ref="A8:G8"/>
    <mergeCell ref="A9:G9"/>
    <mergeCell ref="B11:C11"/>
    <mergeCell ref="D11:E11"/>
    <mergeCell ref="F11:G11"/>
    <mergeCell ref="B10:C10"/>
    <mergeCell ref="D10:E10"/>
    <mergeCell ref="F10:G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46"/>
  <sheetViews>
    <sheetView rightToLeft="1" topLeftCell="A5" zoomScale="93" zoomScaleNormal="93" workbookViewId="0">
      <selection activeCell="A18" sqref="A18:G18"/>
    </sheetView>
  </sheetViews>
  <sheetFormatPr defaultRowHeight="15.75" thickBottom="1" x14ac:dyDescent="0.3"/>
  <cols>
    <col min="1" max="1" width="12.140625" style="1" customWidth="1"/>
    <col min="2" max="7" width="14.5703125" style="1" customWidth="1"/>
    <col min="8" max="16384" width="9.140625" style="1"/>
  </cols>
  <sheetData>
    <row r="1" spans="1:7" thickBot="1" x14ac:dyDescent="0.3">
      <c r="A1" s="26"/>
      <c r="B1" s="26"/>
      <c r="C1" s="26"/>
      <c r="D1" s="26"/>
    </row>
    <row r="2" spans="1:7" thickBot="1" x14ac:dyDescent="0.3">
      <c r="A2" s="26"/>
      <c r="B2" s="26"/>
      <c r="C2" s="26"/>
      <c r="D2" s="26"/>
    </row>
    <row r="3" spans="1:7" thickBot="1" x14ac:dyDescent="0.3">
      <c r="A3" s="26"/>
      <c r="B3" s="26"/>
      <c r="C3" s="26"/>
      <c r="D3" s="26"/>
    </row>
    <row r="4" spans="1:7" thickBot="1" x14ac:dyDescent="0.3">
      <c r="A4" s="26"/>
      <c r="B4" s="26"/>
      <c r="C4" s="26"/>
      <c r="D4" s="26"/>
      <c r="E4" s="37"/>
      <c r="F4" s="37"/>
      <c r="G4" s="37"/>
    </row>
    <row r="5" spans="1:7" thickBot="1" x14ac:dyDescent="0.3">
      <c r="A5" s="26"/>
      <c r="B5" s="26"/>
      <c r="C5" s="26"/>
      <c r="D5" s="26"/>
      <c r="E5" s="37"/>
      <c r="F5" s="37"/>
      <c r="G5" s="37"/>
    </row>
    <row r="6" spans="1:7" ht="24" thickBot="1" x14ac:dyDescent="0.3">
      <c r="A6" s="46" t="s">
        <v>45</v>
      </c>
      <c r="B6" s="47"/>
      <c r="C6" s="47"/>
      <c r="D6" s="47"/>
      <c r="E6" s="47"/>
      <c r="F6" s="47"/>
      <c r="G6" s="48"/>
    </row>
    <row r="7" spans="1:7" ht="16.5" thickBot="1" x14ac:dyDescent="0.3">
      <c r="A7" s="49" t="s">
        <v>46</v>
      </c>
      <c r="B7" s="50"/>
      <c r="C7" s="50"/>
      <c r="D7" s="50"/>
      <c r="E7" s="50"/>
      <c r="F7" s="50"/>
      <c r="G7" s="51"/>
    </row>
    <row r="8" spans="1:7" ht="16.5" thickBot="1" x14ac:dyDescent="0.3">
      <c r="A8" s="52" t="s">
        <v>59</v>
      </c>
      <c r="B8" s="52"/>
      <c r="C8" s="52"/>
      <c r="D8" s="52"/>
      <c r="E8" s="52"/>
      <c r="F8" s="52"/>
      <c r="G8" s="52"/>
    </row>
    <row r="9" spans="1:7" thickBot="1" x14ac:dyDescent="0.3">
      <c r="A9" s="28"/>
      <c r="B9" s="53"/>
      <c r="C9" s="53"/>
      <c r="D9" s="53"/>
      <c r="E9" s="53"/>
      <c r="F9" s="53"/>
      <c r="G9" s="53"/>
    </row>
    <row r="10" spans="1:7" ht="34.5" customHeight="1" thickBot="1" x14ac:dyDescent="0.3">
      <c r="A10" s="29" t="s">
        <v>31</v>
      </c>
      <c r="B10" s="42" t="s">
        <v>51</v>
      </c>
      <c r="C10" s="43"/>
      <c r="D10" s="42" t="s">
        <v>52</v>
      </c>
      <c r="E10" s="43"/>
      <c r="F10" s="42" t="s">
        <v>53</v>
      </c>
      <c r="G10" s="43"/>
    </row>
    <row r="11" spans="1:7" ht="32.25" thickBot="1" x14ac:dyDescent="0.3">
      <c r="A11" s="34" t="s">
        <v>56</v>
      </c>
      <c r="B11" s="30" t="s">
        <v>57</v>
      </c>
      <c r="C11" s="31" t="s">
        <v>58</v>
      </c>
      <c r="D11" s="30" t="s">
        <v>57</v>
      </c>
      <c r="E11" s="31" t="s">
        <v>58</v>
      </c>
      <c r="F11" s="30" t="s">
        <v>57</v>
      </c>
      <c r="G11" s="31" t="s">
        <v>58</v>
      </c>
    </row>
    <row r="12" spans="1:7" ht="22.5" thickBot="1" x14ac:dyDescent="0.3">
      <c r="A12" s="35">
        <v>2020</v>
      </c>
      <c r="B12" s="32">
        <v>2007</v>
      </c>
      <c r="C12" s="32">
        <v>1675</v>
      </c>
      <c r="D12" s="32">
        <v>9</v>
      </c>
      <c r="E12" s="32">
        <v>12</v>
      </c>
      <c r="F12" s="32">
        <v>299</v>
      </c>
      <c r="G12" s="32">
        <v>483</v>
      </c>
    </row>
    <row r="13" spans="1:7" ht="22.5" thickBot="1" x14ac:dyDescent="0.3">
      <c r="A13" s="35">
        <v>2021</v>
      </c>
      <c r="B13" s="32">
        <v>1924</v>
      </c>
      <c r="C13" s="32">
        <v>1514</v>
      </c>
      <c r="D13" s="32">
        <v>18</v>
      </c>
      <c r="E13" s="32">
        <v>16</v>
      </c>
      <c r="F13" s="32">
        <v>359</v>
      </c>
      <c r="G13" s="32">
        <v>567</v>
      </c>
    </row>
    <row r="14" spans="1:7" ht="22.5" thickBot="1" x14ac:dyDescent="0.3">
      <c r="A14" s="36">
        <v>2022</v>
      </c>
      <c r="B14" s="33">
        <v>1579</v>
      </c>
      <c r="C14" s="33">
        <v>1581</v>
      </c>
      <c r="D14" s="33">
        <v>7</v>
      </c>
      <c r="E14" s="33">
        <v>11</v>
      </c>
      <c r="F14" s="33">
        <v>220</v>
      </c>
      <c r="G14" s="33">
        <v>346</v>
      </c>
    </row>
    <row r="15" spans="1:7" ht="22.5" thickBot="1" x14ac:dyDescent="0.3">
      <c r="A15" s="36">
        <v>2023</v>
      </c>
      <c r="B15" s="32">
        <v>1563</v>
      </c>
      <c r="C15" s="32">
        <v>1665</v>
      </c>
      <c r="D15" s="32">
        <v>11</v>
      </c>
      <c r="E15" s="32">
        <v>13</v>
      </c>
      <c r="F15" s="32">
        <v>204</v>
      </c>
      <c r="G15" s="33">
        <v>289</v>
      </c>
    </row>
    <row r="16" spans="1:7" ht="22.5" thickBot="1" x14ac:dyDescent="0.3">
      <c r="A16" s="40">
        <v>2024</v>
      </c>
      <c r="B16" s="32">
        <v>1356</v>
      </c>
      <c r="C16" s="32">
        <v>2022</v>
      </c>
      <c r="D16" s="32">
        <v>11</v>
      </c>
      <c r="E16" s="32">
        <v>12</v>
      </c>
      <c r="F16" s="32">
        <v>160</v>
      </c>
      <c r="G16" s="33">
        <v>339</v>
      </c>
    </row>
    <row r="17" spans="1:7" ht="22.5" thickBot="1" x14ac:dyDescent="0.3">
      <c r="A17" s="40">
        <v>2025</v>
      </c>
      <c r="B17" s="32"/>
      <c r="C17" s="32"/>
      <c r="D17" s="32"/>
      <c r="E17" s="32"/>
      <c r="F17" s="32"/>
      <c r="G17" s="33"/>
    </row>
    <row r="18" spans="1:7" ht="19.5" thickBot="1" x14ac:dyDescent="0.3">
      <c r="A18" s="44" t="s">
        <v>29</v>
      </c>
      <c r="B18" s="44"/>
      <c r="C18" s="44"/>
      <c r="D18" s="44"/>
      <c r="E18" s="44"/>
      <c r="F18" s="44"/>
      <c r="G18" s="44"/>
    </row>
    <row r="19" spans="1:7" thickBot="1" x14ac:dyDescent="0.3">
      <c r="A19" s="45" t="s">
        <v>30</v>
      </c>
      <c r="B19" s="45"/>
      <c r="C19" s="45"/>
      <c r="D19" s="45"/>
      <c r="E19" s="45"/>
      <c r="F19" s="45"/>
      <c r="G19" s="45"/>
    </row>
    <row r="20" spans="1:7" ht="15" x14ac:dyDescent="0.25">
      <c r="B20" s="41"/>
    </row>
    <row r="21" spans="1:7" ht="15" x14ac:dyDescent="0.25">
      <c r="F21" s="41"/>
    </row>
    <row r="22" spans="1:7" ht="15" x14ac:dyDescent="0.25"/>
    <row r="23" spans="1:7" ht="15" x14ac:dyDescent="0.25"/>
    <row r="24" spans="1:7" ht="15" x14ac:dyDescent="0.25"/>
    <row r="25" spans="1:7" ht="15" x14ac:dyDescent="0.25"/>
    <row r="26" spans="1:7" ht="15" x14ac:dyDescent="0.25"/>
    <row r="27" spans="1:7" ht="15" x14ac:dyDescent="0.25"/>
    <row r="28" spans="1:7" ht="15" x14ac:dyDescent="0.25"/>
    <row r="29" spans="1:7" ht="15" x14ac:dyDescent="0.25"/>
    <row r="30" spans="1:7" ht="15" x14ac:dyDescent="0.25"/>
    <row r="31" spans="1:7" ht="15" x14ac:dyDescent="0.25"/>
    <row r="32" spans="1:7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</sheetData>
  <mergeCells count="11">
    <mergeCell ref="A6:G6"/>
    <mergeCell ref="A7:G7"/>
    <mergeCell ref="A8:G8"/>
    <mergeCell ref="B9:C9"/>
    <mergeCell ref="D9:E9"/>
    <mergeCell ref="F9:G9"/>
    <mergeCell ref="B10:C10"/>
    <mergeCell ref="D10:E10"/>
    <mergeCell ref="F10:G10"/>
    <mergeCell ref="A18:G18"/>
    <mergeCell ref="A19:G19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الإحصاءات الحيوية-1</vt:lpstr>
      <vt:lpstr>الإحصاءات الحيوية-2</vt:lpstr>
      <vt:lpstr>الإحصاءات الحيوية-3</vt:lpstr>
      <vt:lpstr>الإحصاءات الحيوية-4</vt:lpstr>
      <vt:lpstr>الإحصاءات الحيوية-5</vt:lpstr>
      <vt:lpstr>الإحصاءات الحيوية-6</vt:lpstr>
      <vt:lpstr>الإحصاءات الحيوية-7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2021-07-06T09:53:21Z</dcterms:created>
  <dcterms:modified xsi:type="dcterms:W3CDTF">2026-06-22T07:55:26Z</dcterms:modified>
</cp:coreProperties>
</file>