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Sharing\Yearbook 2020\SYB-Templates\Templates for SYB 2025\"/>
    </mc:Choice>
  </mc:AlternateContent>
  <xr:revisionPtr revIDLastSave="0" documentId="13_ncr:1_{FD5C7B8F-57C9-44BC-B1CA-1FDF3A64BB48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التعليم1" sheetId="1" r:id="rId1"/>
    <sheet name="التعليم2" sheetId="3" r:id="rId2"/>
    <sheet name="التعليم3" sheetId="5" r:id="rId3"/>
    <sheet name="التعليم4" sheetId="7" r:id="rId4"/>
    <sheet name="التعليم5" sheetId="2" r:id="rId5"/>
    <sheet name="التعليم6" sheetId="4" r:id="rId6"/>
    <sheet name="التعليم7" sheetId="10" r:id="rId7"/>
    <sheet name="التعليم8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1" l="1"/>
  <c r="F20" i="10"/>
  <c r="F19" i="4"/>
  <c r="G34" i="2"/>
  <c r="G35" i="2"/>
  <c r="G33" i="2"/>
  <c r="G22" i="7"/>
  <c r="G22" i="5"/>
  <c r="G21" i="3"/>
  <c r="G43" i="1"/>
  <c r="G44" i="1"/>
  <c r="G42" i="1"/>
  <c r="G19" i="11" l="1"/>
  <c r="G18" i="11"/>
  <c r="F19" i="10"/>
  <c r="F18" i="10"/>
  <c r="F18" i="4"/>
  <c r="F17" i="4"/>
  <c r="G32" i="2"/>
  <c r="G31" i="2"/>
  <c r="G30" i="2"/>
  <c r="F29" i="2"/>
  <c r="E29" i="2"/>
  <c r="D29" i="2"/>
  <c r="C29" i="2"/>
  <c r="G29" i="2" s="1"/>
  <c r="G28" i="2"/>
  <c r="G27" i="2"/>
  <c r="G19" i="5"/>
  <c r="G20" i="7"/>
  <c r="G19" i="3"/>
  <c r="G37" i="1"/>
  <c r="G38" i="1"/>
  <c r="G36" i="1"/>
  <c r="G19" i="7"/>
  <c r="G18" i="7"/>
</calcChain>
</file>

<file path=xl/sharedStrings.xml><?xml version="1.0" encoding="utf-8"?>
<sst xmlns="http://schemas.openxmlformats.org/spreadsheetml/2006/main" count="235" uniqueCount="56">
  <si>
    <t>المصدر: وزارة التربية والتعليم ومنطقة راس الخيمة التعليمية</t>
  </si>
  <si>
    <t>* حسب بيانات الكتاب الاحصائي السنوي لمركز راس الخيمة للإحصاء والدراسات 2016</t>
  </si>
  <si>
    <t>Source: Ministry of Education and Ras-Al-Khaimah Edu. Zone</t>
  </si>
  <si>
    <t>* According to the data of the Statistical Yearbook of Ras Al Khaimah Center for Statistics and Studies 2016</t>
  </si>
  <si>
    <t>* في المرحلة الثانوية يشمل العدد فصول التعليم الفني وهو 50 فصل حسب بيانات الكتاب الاحصائي السنوي 2016</t>
  </si>
  <si>
    <t>* At the secondary, the number includes technical education classes, which is 50 classes, according to the data of the statistical yearbook s 2016</t>
  </si>
  <si>
    <t>-</t>
  </si>
  <si>
    <t>* The Cycle 2 data has been merged with the secondary</t>
  </si>
  <si>
    <t>* تم دمج بيانات الحلقة 2 مع الثانوية</t>
  </si>
  <si>
    <t>2019/2020</t>
  </si>
  <si>
    <t>2020/2021</t>
  </si>
  <si>
    <t>2018/2019</t>
  </si>
  <si>
    <t>2015/2016*</t>
  </si>
  <si>
    <t>2016/2017</t>
  </si>
  <si>
    <t>2017/2018</t>
  </si>
  <si>
    <t>*2015/2016</t>
  </si>
  <si>
    <t>2021/2022</t>
  </si>
  <si>
    <t>2022/2023</t>
  </si>
  <si>
    <t>السنة
Year</t>
  </si>
  <si>
    <t>النوع
 Gender</t>
  </si>
  <si>
    <t xml:space="preserve">الحلقة الأولى
 Cycle 1     </t>
  </si>
  <si>
    <t xml:space="preserve">الحلقة الثانية
 Cycle 2   </t>
  </si>
  <si>
    <t>الثانوي
 Secondary</t>
  </si>
  <si>
    <t xml:space="preserve">الإجمالي
 Grand Total </t>
  </si>
  <si>
    <t>رياض الأطفال
  Kindergarten</t>
  </si>
  <si>
    <t>ذكر  Male</t>
  </si>
  <si>
    <t>أنثى  Female</t>
  </si>
  <si>
    <t>المجموع  Total</t>
  </si>
  <si>
    <t>رياض الأطفال 
 Kindergarten</t>
  </si>
  <si>
    <t>الثانوي*
* Secondary</t>
  </si>
  <si>
    <t>حلقات مشتركة
 Common Cycles</t>
  </si>
  <si>
    <t>الثانوي* Secondary</t>
  </si>
  <si>
    <t>جدول 14-1: توزيع طلبة التعليم الحكومي في رأس الخيمة حسب المراحل الدراسية والنوع</t>
  </si>
  <si>
    <t>Table 14-1: Distribution of public education students by school levels and gender in Ras Al Khaimah</t>
  </si>
  <si>
    <t>جدول 14-2: توزيع فصول التعليم الحكومي في رأس الخيمة حسب المراحل الدراسية</t>
  </si>
  <si>
    <t>Table 14-2: Distribution of classes in the public education by school levels in Ras Al Khaimah</t>
  </si>
  <si>
    <t>جدول 14-3: توزيع مدارس التعليم الحكومي   في رأس الخيمة حسب المراحل الدراسية</t>
  </si>
  <si>
    <t>Table 14-3: Distribution of schools in the Public education in Ras Al Khaimah by school levels</t>
  </si>
  <si>
    <t xml:space="preserve">جدول 14-4: توزيع المعلمين  في التعليم الحكومي في رأس الخيمة حسب المراحل الدراسية </t>
  </si>
  <si>
    <t>Table 14-4: Distribution of teachers in the public education in Ras Al Khaimah by school levels</t>
  </si>
  <si>
    <t>جدول 14-6: توزيع فصول التعليم الخاص في رأس الخيمة حسب المراحل الدراسية</t>
  </si>
  <si>
    <t>Table 14-6: Distribution of classes in the private education in Ras Al Khaimah by school levels</t>
  </si>
  <si>
    <t xml:space="preserve">جدول14-7 :توزيع المدارس ( تعليم  خاص )  حسب المرحلة والنوع للعام الدراسي  </t>
  </si>
  <si>
    <t xml:space="preserve">جدول14-8 :توزيع المعلمين ( تعليم خاص ) حسب المرحلة والنوع للعام الدراسي  </t>
  </si>
  <si>
    <t>Table14-8:Distribution of  Teachers ( Private Education ) by Stage and Gender for the Academic year 2021/2022</t>
  </si>
  <si>
    <t>جدول 14-5: توزيع طلبة التعليم الخاص في رأس الخيمة حسب المراحل الدراسية والنوع</t>
  </si>
  <si>
    <t>Table 14-5: Distribution of private education students in Ras Al Khaimah  by school levels and gender</t>
  </si>
  <si>
    <t>2023/2024</t>
  </si>
  <si>
    <t>2024/2025</t>
  </si>
  <si>
    <t>مشتركة</t>
  </si>
  <si>
    <t xml:space="preserve">مشترك (أكثر من حلقة)
Common Cycles </t>
  </si>
  <si>
    <t>2025/2026</t>
  </si>
  <si>
    <t xml:space="preserve"> 2025-2015</t>
  </si>
  <si>
    <t xml:space="preserve"> 2025-2018</t>
  </si>
  <si>
    <t xml:space="preserve">Table14-7:Distribution of Schools ( Private Education)  by Stage and Gender for the Academic year </t>
  </si>
  <si>
    <t xml:space="preserve"> 2026-2015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</si>
</sst>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8"/>
      <name val="Calibri"/>
      <family val="2"/>
      <scheme val="minor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rgb="FF595959"/>
      <name val="Sakkal Majalla"/>
    </font>
    <font>
      <sz val="11"/>
      <color rgb="FF595959"/>
      <name val="Book Antiqua"/>
      <family val="1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sz val="12"/>
      <color rgb="FF595959"/>
      <name val="Book Antiqua"/>
      <family val="1"/>
    </font>
    <font>
      <sz val="14"/>
      <color rgb="FF595959"/>
      <name val="Sakkal Majalla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 tint="-0.499984740745262"/>
      </top>
      <bottom/>
      <diagonal/>
    </border>
    <border>
      <left style="thin">
        <color rgb="FFA19FA3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 tint="-0.499984740745262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0"/>
      </bottom>
      <diagonal/>
    </border>
  </borders>
  <cellStyleXfs count="5">
    <xf numFmtId="0" fontId="0" fillId="0" borderId="0"/>
    <xf numFmtId="0" fontId="4" fillId="0" borderId="0"/>
    <xf numFmtId="43" fontId="3" fillId="0" borderId="0" applyFont="0" applyFill="0" applyBorder="0" applyAlignment="0" applyProtection="0"/>
    <xf numFmtId="0" fontId="5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10" fillId="4" borderId="2" xfId="2" applyNumberFormat="1" applyFont="1" applyFill="1" applyBorder="1" applyAlignment="1">
      <alignment horizontal="right" vertical="center" wrapText="1" readingOrder="2"/>
    </xf>
    <xf numFmtId="165" fontId="9" fillId="5" borderId="0" xfId="2" applyNumberFormat="1" applyFont="1" applyFill="1" applyBorder="1" applyAlignment="1">
      <alignment horizontal="right" vertical="center" wrapText="1" readingOrder="2"/>
    </xf>
    <xf numFmtId="165" fontId="11" fillId="5" borderId="0" xfId="2" applyNumberFormat="1" applyFont="1" applyFill="1" applyBorder="1" applyAlignment="1">
      <alignment vertical="center" wrapText="1"/>
    </xf>
    <xf numFmtId="165" fontId="11" fillId="5" borderId="0" xfId="2" applyNumberFormat="1" applyFont="1" applyFill="1" applyBorder="1" applyAlignment="1">
      <alignment horizontal="left" vertical="center" wrapText="1"/>
    </xf>
    <xf numFmtId="3" fontId="13" fillId="2" borderId="0" xfId="0" applyNumberFormat="1" applyFont="1" applyFill="1" applyAlignment="1">
      <alignment horizontal="right" vertical="center"/>
    </xf>
    <xf numFmtId="3" fontId="13" fillId="2" borderId="3" xfId="0" applyNumberFormat="1" applyFont="1" applyFill="1" applyBorder="1" applyAlignment="1">
      <alignment horizontal="right" vertical="center"/>
    </xf>
    <xf numFmtId="164" fontId="10" fillId="4" borderId="8" xfId="2" applyNumberFormat="1" applyFont="1" applyFill="1" applyBorder="1" applyAlignment="1">
      <alignment vertical="center" wrapText="1" readingOrder="2"/>
    </xf>
    <xf numFmtId="0" fontId="8" fillId="0" borderId="1" xfId="0" applyFont="1" applyBorder="1" applyAlignment="1">
      <alignment horizontal="center" vertical="center"/>
    </xf>
    <xf numFmtId="164" fontId="10" fillId="4" borderId="9" xfId="2" applyNumberFormat="1" applyFont="1" applyFill="1" applyBorder="1" applyAlignment="1">
      <alignment horizontal="right" vertical="center" wrapText="1" readingOrder="2"/>
    </xf>
    <xf numFmtId="3" fontId="16" fillId="0" borderId="19" xfId="0" applyNumberFormat="1" applyFont="1" applyBorder="1" applyAlignment="1">
      <alignment vertical="center" wrapText="1" readingOrder="1"/>
    </xf>
    <xf numFmtId="0" fontId="12" fillId="2" borderId="18" xfId="0" applyFont="1" applyFill="1" applyBorder="1" applyAlignment="1">
      <alignment horizontal="right" vertical="center" wrapText="1" readingOrder="2"/>
    </xf>
    <xf numFmtId="3" fontId="16" fillId="0" borderId="20" xfId="0" applyNumberFormat="1" applyFont="1" applyBorder="1" applyAlignment="1">
      <alignment vertical="center" wrapText="1" readingOrder="1"/>
    </xf>
    <xf numFmtId="0" fontId="12" fillId="2" borderId="1" xfId="0" applyFont="1" applyFill="1" applyBorder="1" applyAlignment="1">
      <alignment horizontal="right" vertical="center" wrapText="1" readingOrder="2"/>
    </xf>
    <xf numFmtId="3" fontId="13" fillId="2" borderId="9" xfId="0" applyNumberFormat="1" applyFont="1" applyFill="1" applyBorder="1" applyAlignment="1">
      <alignment horizontal="right" vertical="center"/>
    </xf>
    <xf numFmtId="3" fontId="13" fillId="2" borderId="10" xfId="0" applyNumberFormat="1" applyFont="1" applyFill="1" applyBorder="1" applyAlignment="1">
      <alignment horizontal="right" vertical="center"/>
    </xf>
    <xf numFmtId="0" fontId="17" fillId="2" borderId="8" xfId="0" applyFont="1" applyFill="1" applyBorder="1"/>
    <xf numFmtId="0" fontId="17" fillId="2" borderId="0" xfId="0" applyFont="1" applyFill="1"/>
    <xf numFmtId="0" fontId="17" fillId="2" borderId="3" xfId="0" applyFont="1" applyFill="1" applyBorder="1"/>
    <xf numFmtId="0" fontId="13" fillId="2" borderId="3" xfId="0" applyFont="1" applyFill="1" applyBorder="1" applyAlignment="1">
      <alignment horizontal="right" vertical="center"/>
    </xf>
    <xf numFmtId="0" fontId="10" fillId="4" borderId="2" xfId="2" applyNumberFormat="1" applyFont="1" applyFill="1" applyBorder="1" applyAlignment="1">
      <alignment horizontal="center" vertical="center" wrapText="1" readingOrder="2"/>
    </xf>
    <xf numFmtId="0" fontId="2" fillId="0" borderId="13" xfId="0" applyFont="1" applyBorder="1" applyAlignment="1">
      <alignment horizontal="right" vertical="top" readingOrder="2"/>
    </xf>
    <xf numFmtId="0" fontId="2" fillId="0" borderId="14" xfId="0" applyFont="1" applyBorder="1" applyAlignment="1">
      <alignment horizontal="right" vertical="top" readingOrder="2"/>
    </xf>
    <xf numFmtId="0" fontId="2" fillId="0" borderId="15" xfId="0" applyFont="1" applyBorder="1" applyAlignment="1">
      <alignment horizontal="right" vertical="top" readingOrder="2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12" fillId="2" borderId="6" xfId="0" applyFont="1" applyFill="1" applyBorder="1" applyAlignment="1">
      <alignment horizontal="center" vertical="center" wrapText="1" readingOrder="2"/>
    </xf>
    <xf numFmtId="0" fontId="12" fillId="2" borderId="4" xfId="0" applyFont="1" applyFill="1" applyBorder="1" applyAlignment="1">
      <alignment horizontal="center" vertical="center" wrapText="1" readingOrder="2"/>
    </xf>
    <xf numFmtId="0" fontId="12" fillId="2" borderId="5" xfId="0" applyFont="1" applyFill="1" applyBorder="1" applyAlignment="1">
      <alignment horizontal="center" vertical="center" wrapText="1" readingOrder="2"/>
    </xf>
    <xf numFmtId="0" fontId="14" fillId="6" borderId="7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right" vertical="top" wrapText="1" readingOrder="2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 readingOrder="2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5">
    <cellStyle name="Comma 2" xfId="2" xr:uid="{93626F47-9682-4C9E-8265-E2131DDED154}"/>
    <cellStyle name="Normal" xfId="0" builtinId="0"/>
    <cellStyle name="Normal 2" xfId="3" xr:uid="{2DA1BB2A-83FD-40BB-87A4-9EE70315C05B}"/>
    <cellStyle name="Normal 3 2" xfId="1" xr:uid="{9397A7DA-030D-42D6-BC5C-6A97CFB4C94A}"/>
    <cellStyle name="Normal 32" xfId="4" xr:uid="{58127782-420B-4882-837A-AA8D742B5ECD}"/>
  </cellStyles>
  <dxfs count="0"/>
  <tableStyles count="0" defaultTableStyle="TableStyleMedium2" defaultPivotStyle="PivotStyleLight16"/>
  <colors>
    <mruColors>
      <color rgb="FF595959"/>
      <color rgb="FF925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897D5570-B20D-4AC0-A3E9-AC441688A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223858" y="1238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5</xdr:col>
      <xdr:colOff>850053</xdr:colOff>
      <xdr:row>1</xdr:row>
      <xdr:rowOff>0</xdr:rowOff>
    </xdr:from>
    <xdr:to>
      <xdr:col>7</xdr:col>
      <xdr:colOff>31326</xdr:colOff>
      <xdr:row>3</xdr:row>
      <xdr:rowOff>40318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6374B7-FCE2-48FA-88C7-C19173E59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387874" y="200025"/>
          <a:ext cx="1467273" cy="440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3" name="Picture 2">
          <a:extLst>
            <a:ext uri="{FF2B5EF4-FFF2-40B4-BE49-F238E27FC236}">
              <a16:creationId xmlns:a16="http://schemas.microsoft.com/office/drawing/2014/main" id="{4A711375-334A-461C-805A-6F26D3E60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1191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876300</xdr:colOff>
      <xdr:row>0</xdr:row>
      <xdr:rowOff>38100</xdr:rowOff>
    </xdr:from>
    <xdr:to>
      <xdr:col>6</xdr:col>
      <xdr:colOff>114723</xdr:colOff>
      <xdr:row>2</xdr:row>
      <xdr:rowOff>106993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60811C-F8BD-4972-9254-917823FE1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14077" y="38100"/>
          <a:ext cx="1467273" cy="4689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28675"/>
    <xdr:pic>
      <xdr:nvPicPr>
        <xdr:cNvPr id="2" name="Picture 1">
          <a:extLst>
            <a:ext uri="{FF2B5EF4-FFF2-40B4-BE49-F238E27FC236}">
              <a16:creationId xmlns:a16="http://schemas.microsoft.com/office/drawing/2014/main" id="{2EF6E10E-0571-4E0F-A899-E07C9726B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281341" y="0"/>
          <a:ext cx="1577134" cy="828675"/>
        </a:xfrm>
        <a:prstGeom prst="rect">
          <a:avLst/>
        </a:prstGeom>
      </xdr:spPr>
    </xdr:pic>
    <xdr:clientData/>
  </xdr:oneCellAnchor>
  <xdr:twoCellAnchor editAs="oneCell">
    <xdr:from>
      <xdr:col>4</xdr:col>
      <xdr:colOff>1466850</xdr:colOff>
      <xdr:row>0</xdr:row>
      <xdr:rowOff>57151</xdr:rowOff>
    </xdr:from>
    <xdr:to>
      <xdr:col>5</xdr:col>
      <xdr:colOff>1352973</xdr:colOff>
      <xdr:row>2</xdr:row>
      <xdr:rowOff>76201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E9EE7E-95A7-4357-80FB-FECB67EE1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256977" y="57151"/>
          <a:ext cx="1467273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28675"/>
    <xdr:pic>
      <xdr:nvPicPr>
        <xdr:cNvPr id="2" name="Picture 1">
          <a:extLst>
            <a:ext uri="{FF2B5EF4-FFF2-40B4-BE49-F238E27FC236}">
              <a16:creationId xmlns:a16="http://schemas.microsoft.com/office/drawing/2014/main" id="{EBA082F0-176D-4F46-98C5-C1FE0153C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490891" y="0"/>
          <a:ext cx="1577134" cy="828675"/>
        </a:xfrm>
        <a:prstGeom prst="rect">
          <a:avLst/>
        </a:prstGeom>
      </xdr:spPr>
    </xdr:pic>
    <xdr:clientData/>
  </xdr:oneCellAnchor>
  <xdr:twoCellAnchor editAs="oneCell">
    <xdr:from>
      <xdr:col>4</xdr:col>
      <xdr:colOff>1466850</xdr:colOff>
      <xdr:row>0</xdr:row>
      <xdr:rowOff>57151</xdr:rowOff>
    </xdr:from>
    <xdr:to>
      <xdr:col>6</xdr:col>
      <xdr:colOff>48048</xdr:colOff>
      <xdr:row>2</xdr:row>
      <xdr:rowOff>76201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57E0E5-48FD-4170-AA9B-A9BB16901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256977" y="57151"/>
          <a:ext cx="1467273" cy="419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0B12CB11-EC62-4D4B-8B02-46556C9CC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928208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5</xdr:col>
      <xdr:colOff>850053</xdr:colOff>
      <xdr:row>1</xdr:row>
      <xdr:rowOff>0</xdr:rowOff>
    </xdr:from>
    <xdr:to>
      <xdr:col>7</xdr:col>
      <xdr:colOff>383751</xdr:colOff>
      <xdr:row>3</xdr:row>
      <xdr:rowOff>40318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EFD12-2F96-4B6C-A98D-F7B85FB87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387874" y="200025"/>
          <a:ext cx="1467273" cy="4403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66B62C71-9F70-44C0-943B-D59AD9956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138216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876300</xdr:colOff>
      <xdr:row>0</xdr:row>
      <xdr:rowOff>38100</xdr:rowOff>
    </xdr:from>
    <xdr:to>
      <xdr:col>5</xdr:col>
      <xdr:colOff>1029123</xdr:colOff>
      <xdr:row>2</xdr:row>
      <xdr:rowOff>106993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D93587-0A4D-4C6B-BBD0-01FC7371F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14077" y="38100"/>
          <a:ext cx="1467273" cy="4689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9712C6E2-60B5-45B3-80C5-A4271FD49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338366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876300</xdr:colOff>
      <xdr:row>0</xdr:row>
      <xdr:rowOff>38100</xdr:rowOff>
    </xdr:from>
    <xdr:to>
      <xdr:col>6</xdr:col>
      <xdr:colOff>209973</xdr:colOff>
      <xdr:row>2</xdr:row>
      <xdr:rowOff>106993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027F8B-318C-4DB0-8408-1886D2135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314127" y="38100"/>
          <a:ext cx="1467273" cy="4689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28675"/>
    <xdr:pic>
      <xdr:nvPicPr>
        <xdr:cNvPr id="4" name="Picture 3">
          <a:extLst>
            <a:ext uri="{FF2B5EF4-FFF2-40B4-BE49-F238E27FC236}">
              <a16:creationId xmlns:a16="http://schemas.microsoft.com/office/drawing/2014/main" id="{C95F94E4-967A-46AF-9EB0-789E168FD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585891" y="0"/>
          <a:ext cx="1577134" cy="828675"/>
        </a:xfrm>
        <a:prstGeom prst="rect">
          <a:avLst/>
        </a:prstGeom>
      </xdr:spPr>
    </xdr:pic>
    <xdr:clientData/>
  </xdr:oneCellAnchor>
  <xdr:twoCellAnchor editAs="oneCell">
    <xdr:from>
      <xdr:col>4</xdr:col>
      <xdr:colOff>1466850</xdr:colOff>
      <xdr:row>0</xdr:row>
      <xdr:rowOff>57151</xdr:rowOff>
    </xdr:from>
    <xdr:to>
      <xdr:col>6</xdr:col>
      <xdr:colOff>400473</xdr:colOff>
      <xdr:row>2</xdr:row>
      <xdr:rowOff>76201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8991B7-B03A-41BA-9A8D-7B4DA452F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380802" y="57151"/>
          <a:ext cx="1467273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rightToLeft="1" zoomScale="60" zoomScaleNormal="60" workbookViewId="0">
      <selection activeCell="G42" sqref="G42:G44"/>
    </sheetView>
  </sheetViews>
  <sheetFormatPr defaultRowHeight="15.75" thickBottom="1" x14ac:dyDescent="0.3"/>
  <cols>
    <col min="1" max="1" width="20.28515625" style="1" customWidth="1"/>
    <col min="2" max="7" width="17.140625" style="1" customWidth="1"/>
    <col min="8" max="16384" width="9.140625" style="1"/>
  </cols>
  <sheetData>
    <row r="1" spans="1:7" thickBot="1" x14ac:dyDescent="0.3">
      <c r="G1" s="2"/>
    </row>
    <row r="2" spans="1:7" thickBot="1" x14ac:dyDescent="0.3">
      <c r="G2" s="2"/>
    </row>
    <row r="3" spans="1:7" thickBot="1" x14ac:dyDescent="0.3">
      <c r="G3" s="2"/>
    </row>
    <row r="4" spans="1:7" thickBot="1" x14ac:dyDescent="0.3">
      <c r="G4" s="2"/>
    </row>
    <row r="5" spans="1:7" thickBot="1" x14ac:dyDescent="0.3">
      <c r="G5" s="2"/>
    </row>
    <row r="6" spans="1:7" ht="24" thickBot="1" x14ac:dyDescent="0.3">
      <c r="A6" s="38" t="s">
        <v>32</v>
      </c>
      <c r="B6" s="39"/>
      <c r="C6" s="39"/>
      <c r="D6" s="39"/>
      <c r="E6" s="39"/>
      <c r="F6" s="39"/>
      <c r="G6" s="40"/>
    </row>
    <row r="7" spans="1:7" ht="16.5" thickBot="1" x14ac:dyDescent="0.3">
      <c r="A7" s="41" t="s">
        <v>33</v>
      </c>
      <c r="B7" s="42"/>
      <c r="C7" s="42"/>
      <c r="D7" s="42"/>
      <c r="E7" s="42"/>
      <c r="F7" s="42"/>
      <c r="G7" s="43"/>
    </row>
    <row r="8" spans="1:7" ht="16.5" thickBot="1" x14ac:dyDescent="0.3">
      <c r="A8" s="41" t="s">
        <v>55</v>
      </c>
      <c r="B8" s="42"/>
      <c r="C8" s="42"/>
      <c r="D8" s="42"/>
      <c r="E8" s="42"/>
      <c r="F8" s="42"/>
      <c r="G8" s="43"/>
    </row>
    <row r="9" spans="1:7" thickBot="1" x14ac:dyDescent="0.3">
      <c r="A9" s="3"/>
      <c r="B9" s="44"/>
      <c r="C9" s="44"/>
      <c r="D9" s="44"/>
      <c r="E9" s="44"/>
      <c r="F9" s="4"/>
      <c r="G9" s="2"/>
    </row>
    <row r="10" spans="1:7" ht="70.5" customHeight="1" thickBot="1" x14ac:dyDescent="0.3">
      <c r="A10" s="11" t="s">
        <v>18</v>
      </c>
      <c r="B10" s="13" t="s">
        <v>19</v>
      </c>
      <c r="C10" s="13" t="s">
        <v>24</v>
      </c>
      <c r="D10" s="13" t="s">
        <v>20</v>
      </c>
      <c r="E10" s="13" t="s">
        <v>21</v>
      </c>
      <c r="F10" s="13" t="s">
        <v>22</v>
      </c>
      <c r="G10" s="13" t="s">
        <v>23</v>
      </c>
    </row>
    <row r="11" spans="1:7" ht="22.5" thickBot="1" x14ac:dyDescent="0.3">
      <c r="A11" s="6"/>
      <c r="B11" s="6"/>
      <c r="C11" s="7"/>
      <c r="D11" s="7"/>
      <c r="E11" s="7"/>
      <c r="F11" s="7"/>
      <c r="G11" s="8"/>
    </row>
    <row r="12" spans="1:7" ht="22.5" thickBot="1" x14ac:dyDescent="0.55000000000000004">
      <c r="A12" s="32" t="s">
        <v>15</v>
      </c>
      <c r="B12" s="21" t="s">
        <v>25</v>
      </c>
      <c r="C12" s="9">
        <v>1879</v>
      </c>
      <c r="D12" s="9">
        <v>6361</v>
      </c>
      <c r="E12" s="9">
        <v>5338</v>
      </c>
      <c r="F12" s="9">
        <v>3274</v>
      </c>
      <c r="G12" s="9">
        <v>16852</v>
      </c>
    </row>
    <row r="13" spans="1:7" ht="22.5" thickBot="1" x14ac:dyDescent="0.55000000000000004">
      <c r="A13" s="32"/>
      <c r="B13" s="21" t="s">
        <v>26</v>
      </c>
      <c r="C13" s="9">
        <v>1911</v>
      </c>
      <c r="D13" s="9">
        <v>6056</v>
      </c>
      <c r="E13" s="9">
        <v>4990</v>
      </c>
      <c r="F13" s="9">
        <v>3547</v>
      </c>
      <c r="G13" s="9">
        <v>16504</v>
      </c>
    </row>
    <row r="14" spans="1:7" ht="22.5" thickBot="1" x14ac:dyDescent="0.55000000000000004">
      <c r="A14" s="33"/>
      <c r="B14" s="22" t="s">
        <v>27</v>
      </c>
      <c r="C14" s="10">
        <v>3790</v>
      </c>
      <c r="D14" s="10">
        <v>12417</v>
      </c>
      <c r="E14" s="10">
        <v>10328</v>
      </c>
      <c r="F14" s="10">
        <v>6821</v>
      </c>
      <c r="G14" s="10">
        <v>33356</v>
      </c>
    </row>
    <row r="15" spans="1:7" ht="22.5" thickBot="1" x14ac:dyDescent="0.55000000000000004">
      <c r="A15" s="32" t="s">
        <v>13</v>
      </c>
      <c r="B15" s="21" t="s">
        <v>25</v>
      </c>
      <c r="C15" s="9">
        <v>2010</v>
      </c>
      <c r="D15" s="9">
        <v>6156</v>
      </c>
      <c r="E15" s="9">
        <v>5213</v>
      </c>
      <c r="F15" s="9">
        <v>3205</v>
      </c>
      <c r="G15" s="9">
        <v>16584</v>
      </c>
    </row>
    <row r="16" spans="1:7" ht="22.5" thickBot="1" x14ac:dyDescent="0.55000000000000004">
      <c r="A16" s="32"/>
      <c r="B16" s="21" t="s">
        <v>26</v>
      </c>
      <c r="C16" s="9">
        <v>2124</v>
      </c>
      <c r="D16" s="9">
        <v>5853</v>
      </c>
      <c r="E16" s="9">
        <v>5086</v>
      </c>
      <c r="F16" s="9">
        <v>3438</v>
      </c>
      <c r="G16" s="9">
        <v>16501</v>
      </c>
    </row>
    <row r="17" spans="1:7" ht="22.5" thickBot="1" x14ac:dyDescent="0.55000000000000004">
      <c r="A17" s="33"/>
      <c r="B17" s="22" t="s">
        <v>27</v>
      </c>
      <c r="C17" s="10">
        <v>4134</v>
      </c>
      <c r="D17" s="10">
        <v>12009</v>
      </c>
      <c r="E17" s="10">
        <v>10299</v>
      </c>
      <c r="F17" s="10">
        <v>6643</v>
      </c>
      <c r="G17" s="10">
        <v>33085</v>
      </c>
    </row>
    <row r="18" spans="1:7" ht="22.5" thickBot="1" x14ac:dyDescent="0.55000000000000004">
      <c r="A18" s="31" t="s">
        <v>14</v>
      </c>
      <c r="B18" s="21" t="s">
        <v>25</v>
      </c>
      <c r="C18" s="9">
        <v>2128</v>
      </c>
      <c r="D18" s="9">
        <v>5889</v>
      </c>
      <c r="E18" s="9">
        <v>5002</v>
      </c>
      <c r="F18" s="9">
        <v>3534</v>
      </c>
      <c r="G18" s="9">
        <v>16553</v>
      </c>
    </row>
    <row r="19" spans="1:7" ht="22.5" thickBot="1" x14ac:dyDescent="0.55000000000000004">
      <c r="A19" s="32"/>
      <c r="B19" s="21" t="s">
        <v>26</v>
      </c>
      <c r="C19" s="9">
        <v>1901</v>
      </c>
      <c r="D19" s="9">
        <v>6224</v>
      </c>
      <c r="E19" s="9">
        <v>5090</v>
      </c>
      <c r="F19" s="9">
        <v>3263</v>
      </c>
      <c r="G19" s="9">
        <v>16478</v>
      </c>
    </row>
    <row r="20" spans="1:7" ht="22.5" thickBot="1" x14ac:dyDescent="0.55000000000000004">
      <c r="A20" s="33"/>
      <c r="B20" s="22" t="s">
        <v>27</v>
      </c>
      <c r="C20" s="10">
        <v>4029</v>
      </c>
      <c r="D20" s="10">
        <v>12113</v>
      </c>
      <c r="E20" s="10">
        <v>10092</v>
      </c>
      <c r="F20" s="10">
        <v>6797</v>
      </c>
      <c r="G20" s="10">
        <v>33031</v>
      </c>
    </row>
    <row r="21" spans="1:7" ht="22.5" thickBot="1" x14ac:dyDescent="0.55000000000000004">
      <c r="A21" s="31" t="s">
        <v>11</v>
      </c>
      <c r="B21" s="21" t="s">
        <v>25</v>
      </c>
      <c r="C21" s="9">
        <v>1968</v>
      </c>
      <c r="D21" s="9">
        <v>5713</v>
      </c>
      <c r="E21" s="9">
        <v>5157</v>
      </c>
      <c r="F21" s="9">
        <v>3436</v>
      </c>
      <c r="G21" s="9">
        <v>16274</v>
      </c>
    </row>
    <row r="22" spans="1:7" ht="22.5" thickBot="1" x14ac:dyDescent="0.55000000000000004">
      <c r="A22" s="32"/>
      <c r="B22" s="21" t="s">
        <v>26</v>
      </c>
      <c r="C22" s="9">
        <v>2128</v>
      </c>
      <c r="D22" s="9">
        <v>5875</v>
      </c>
      <c r="E22" s="9">
        <v>4921</v>
      </c>
      <c r="F22" s="9">
        <v>3547</v>
      </c>
      <c r="G22" s="9">
        <v>16471</v>
      </c>
    </row>
    <row r="23" spans="1:7" ht="22.5" thickBot="1" x14ac:dyDescent="0.55000000000000004">
      <c r="A23" s="33"/>
      <c r="B23" s="22" t="s">
        <v>27</v>
      </c>
      <c r="C23" s="10">
        <v>4096</v>
      </c>
      <c r="D23" s="10">
        <v>11588</v>
      </c>
      <c r="E23" s="10">
        <v>10078</v>
      </c>
      <c r="F23" s="10">
        <v>6983</v>
      </c>
      <c r="G23" s="10">
        <v>32745</v>
      </c>
    </row>
    <row r="24" spans="1:7" ht="22.5" thickBot="1" x14ac:dyDescent="0.55000000000000004">
      <c r="A24" s="31" t="s">
        <v>9</v>
      </c>
      <c r="B24" s="21" t="s">
        <v>25</v>
      </c>
      <c r="C24" s="9">
        <v>2953</v>
      </c>
      <c r="D24" s="9">
        <v>4512</v>
      </c>
      <c r="E24" s="9">
        <v>5191</v>
      </c>
      <c r="F24" s="9">
        <v>5072</v>
      </c>
      <c r="G24" s="9">
        <v>17728</v>
      </c>
    </row>
    <row r="25" spans="1:7" ht="22.5" thickBot="1" x14ac:dyDescent="0.55000000000000004">
      <c r="A25" s="32"/>
      <c r="B25" s="21" t="s">
        <v>26</v>
      </c>
      <c r="C25" s="9">
        <v>2987</v>
      </c>
      <c r="D25" s="9">
        <v>4659</v>
      </c>
      <c r="E25" s="9">
        <v>5053</v>
      </c>
      <c r="F25" s="9">
        <v>4910</v>
      </c>
      <c r="G25" s="9">
        <v>17609</v>
      </c>
    </row>
    <row r="26" spans="1:7" ht="22.5" thickBot="1" x14ac:dyDescent="0.55000000000000004">
      <c r="A26" s="33"/>
      <c r="B26" s="22" t="s">
        <v>27</v>
      </c>
      <c r="C26" s="10">
        <v>5940</v>
      </c>
      <c r="D26" s="10">
        <v>9171</v>
      </c>
      <c r="E26" s="10">
        <v>10244</v>
      </c>
      <c r="F26" s="10">
        <v>9982</v>
      </c>
      <c r="G26" s="10">
        <v>35337</v>
      </c>
    </row>
    <row r="27" spans="1:7" ht="22.5" thickBot="1" x14ac:dyDescent="0.55000000000000004">
      <c r="A27" s="31" t="s">
        <v>10</v>
      </c>
      <c r="B27" s="21" t="s">
        <v>25</v>
      </c>
      <c r="C27" s="9">
        <v>2953</v>
      </c>
      <c r="D27" s="9">
        <v>4514</v>
      </c>
      <c r="E27" s="9">
        <v>5191</v>
      </c>
      <c r="F27" s="9">
        <v>5072</v>
      </c>
      <c r="G27" s="9">
        <v>17730</v>
      </c>
    </row>
    <row r="28" spans="1:7" ht="22.5" thickBot="1" x14ac:dyDescent="0.55000000000000004">
      <c r="A28" s="32"/>
      <c r="B28" s="21" t="s">
        <v>26</v>
      </c>
      <c r="C28" s="9">
        <v>2987</v>
      </c>
      <c r="D28" s="9">
        <v>4659</v>
      </c>
      <c r="E28" s="9">
        <v>5053</v>
      </c>
      <c r="F28" s="9">
        <v>4910</v>
      </c>
      <c r="G28" s="9">
        <v>17609</v>
      </c>
    </row>
    <row r="29" spans="1:7" ht="22.5" thickBot="1" x14ac:dyDescent="0.55000000000000004">
      <c r="A29" s="33"/>
      <c r="B29" s="22" t="s">
        <v>27</v>
      </c>
      <c r="C29" s="10">
        <v>5940</v>
      </c>
      <c r="D29" s="10">
        <v>9173</v>
      </c>
      <c r="E29" s="10">
        <v>10244</v>
      </c>
      <c r="F29" s="10">
        <v>9982</v>
      </c>
      <c r="G29" s="10">
        <v>35339</v>
      </c>
    </row>
    <row r="30" spans="1:7" ht="22.5" thickBot="1" x14ac:dyDescent="0.55000000000000004">
      <c r="A30" s="31" t="s">
        <v>16</v>
      </c>
      <c r="B30" s="21" t="s">
        <v>25</v>
      </c>
      <c r="C30" s="9">
        <v>2046</v>
      </c>
      <c r="D30" s="9">
        <v>4902</v>
      </c>
      <c r="E30" s="9">
        <v>5557</v>
      </c>
      <c r="F30" s="9">
        <v>6828</v>
      </c>
      <c r="G30" s="9">
        <v>19333</v>
      </c>
    </row>
    <row r="31" spans="1:7" ht="22.5" thickBot="1" x14ac:dyDescent="0.55000000000000004">
      <c r="A31" s="32"/>
      <c r="B31" s="21" t="s">
        <v>26</v>
      </c>
      <c r="C31" s="9">
        <v>1975</v>
      </c>
      <c r="D31" s="9">
        <v>5013</v>
      </c>
      <c r="E31" s="9">
        <v>5222</v>
      </c>
      <c r="F31" s="9">
        <v>5253</v>
      </c>
      <c r="G31" s="9">
        <v>17463</v>
      </c>
    </row>
    <row r="32" spans="1:7" ht="22.5" thickBot="1" x14ac:dyDescent="0.55000000000000004">
      <c r="A32" s="33"/>
      <c r="B32" s="22" t="s">
        <v>27</v>
      </c>
      <c r="C32" s="10">
        <v>4021</v>
      </c>
      <c r="D32" s="10">
        <v>9915</v>
      </c>
      <c r="E32" s="10">
        <v>10779</v>
      </c>
      <c r="F32" s="10">
        <v>12081</v>
      </c>
      <c r="G32" s="10">
        <v>36796</v>
      </c>
    </row>
    <row r="33" spans="1:7" ht="22.5" thickBot="1" x14ac:dyDescent="0.55000000000000004">
      <c r="A33" s="31" t="s">
        <v>17</v>
      </c>
      <c r="B33" s="21" t="s">
        <v>25</v>
      </c>
      <c r="C33" s="9">
        <v>1880</v>
      </c>
      <c r="D33" s="9">
        <v>4138</v>
      </c>
      <c r="E33" s="9">
        <v>5471</v>
      </c>
      <c r="F33" s="9">
        <v>5076</v>
      </c>
      <c r="G33" s="9">
        <v>16565</v>
      </c>
    </row>
    <row r="34" spans="1:7" ht="22.5" thickBot="1" x14ac:dyDescent="0.55000000000000004">
      <c r="A34" s="32"/>
      <c r="B34" s="21" t="s">
        <v>26</v>
      </c>
      <c r="C34" s="9">
        <v>1809</v>
      </c>
      <c r="D34" s="9">
        <v>4181</v>
      </c>
      <c r="E34" s="9">
        <v>5355</v>
      </c>
      <c r="F34" s="9">
        <v>5047</v>
      </c>
      <c r="G34" s="9">
        <v>16392</v>
      </c>
    </row>
    <row r="35" spans="1:7" ht="22.5" thickBot="1" x14ac:dyDescent="0.55000000000000004">
      <c r="A35" s="33"/>
      <c r="B35" s="22" t="s">
        <v>27</v>
      </c>
      <c r="C35" s="10">
        <v>3689</v>
      </c>
      <c r="D35" s="10">
        <v>8319</v>
      </c>
      <c r="E35" s="10">
        <v>10826</v>
      </c>
      <c r="F35" s="10">
        <v>10123</v>
      </c>
      <c r="G35" s="10">
        <v>32957</v>
      </c>
    </row>
    <row r="36" spans="1:7" ht="22.5" thickBot="1" x14ac:dyDescent="0.55000000000000004">
      <c r="A36" s="31" t="s">
        <v>47</v>
      </c>
      <c r="B36" s="21" t="s">
        <v>25</v>
      </c>
      <c r="C36" s="9">
        <v>2151</v>
      </c>
      <c r="D36" s="9">
        <v>4903</v>
      </c>
      <c r="E36" s="9">
        <v>5535</v>
      </c>
      <c r="F36" s="9">
        <v>5140</v>
      </c>
      <c r="G36" s="9">
        <f>SUM(C36:F36)</f>
        <v>17729</v>
      </c>
    </row>
    <row r="37" spans="1:7" ht="22.5" thickBot="1" x14ac:dyDescent="0.55000000000000004">
      <c r="A37" s="32"/>
      <c r="B37" s="21" t="s">
        <v>26</v>
      </c>
      <c r="C37" s="9">
        <v>2099</v>
      </c>
      <c r="D37" s="9">
        <v>4816</v>
      </c>
      <c r="E37" s="9">
        <v>5407</v>
      </c>
      <c r="F37" s="9">
        <v>5252</v>
      </c>
      <c r="G37" s="9">
        <f t="shared" ref="G37:G38" si="0">SUM(C37:F37)</f>
        <v>17574</v>
      </c>
    </row>
    <row r="38" spans="1:7" ht="22.5" thickBot="1" x14ac:dyDescent="0.55000000000000004">
      <c r="A38" s="33"/>
      <c r="B38" s="22" t="s">
        <v>27</v>
      </c>
      <c r="C38" s="10">
        <v>4250</v>
      </c>
      <c r="D38" s="10">
        <v>9719</v>
      </c>
      <c r="E38" s="10">
        <v>10942</v>
      </c>
      <c r="F38" s="10">
        <v>10392</v>
      </c>
      <c r="G38" s="10">
        <f t="shared" si="0"/>
        <v>35303</v>
      </c>
    </row>
    <row r="39" spans="1:7" ht="22.5" thickBot="1" x14ac:dyDescent="0.55000000000000004">
      <c r="A39" s="31" t="s">
        <v>48</v>
      </c>
      <c r="B39" s="21" t="s">
        <v>25</v>
      </c>
      <c r="C39" s="9">
        <v>2235</v>
      </c>
      <c r="D39" s="9">
        <v>4826</v>
      </c>
      <c r="E39" s="9">
        <v>5729</v>
      </c>
      <c r="F39" s="9">
        <v>5051</v>
      </c>
      <c r="G39" s="9">
        <v>17841</v>
      </c>
    </row>
    <row r="40" spans="1:7" ht="22.5" thickBot="1" x14ac:dyDescent="0.55000000000000004">
      <c r="A40" s="32"/>
      <c r="B40" s="21" t="s">
        <v>26</v>
      </c>
      <c r="C40" s="9">
        <v>2121</v>
      </c>
      <c r="D40" s="9">
        <v>4725</v>
      </c>
      <c r="E40" s="9">
        <v>5646</v>
      </c>
      <c r="F40" s="9">
        <v>5189</v>
      </c>
      <c r="G40" s="9">
        <v>17681</v>
      </c>
    </row>
    <row r="41" spans="1:7" ht="22.5" thickBot="1" x14ac:dyDescent="0.55000000000000004">
      <c r="A41" s="33"/>
      <c r="B41" s="22" t="s">
        <v>27</v>
      </c>
      <c r="C41" s="10">
        <v>4356</v>
      </c>
      <c r="D41" s="10">
        <v>9551</v>
      </c>
      <c r="E41" s="10">
        <v>11375</v>
      </c>
      <c r="F41" s="10">
        <v>10240</v>
      </c>
      <c r="G41" s="10">
        <v>35522</v>
      </c>
    </row>
    <row r="42" spans="1:7" ht="22.5" thickBot="1" x14ac:dyDescent="0.55000000000000004">
      <c r="A42" s="31" t="s">
        <v>51</v>
      </c>
      <c r="B42" s="21" t="s">
        <v>25</v>
      </c>
      <c r="C42" s="9">
        <v>2162</v>
      </c>
      <c r="D42" s="9">
        <v>4704</v>
      </c>
      <c r="E42" s="9">
        <v>5807</v>
      </c>
      <c r="F42" s="9">
        <v>5106</v>
      </c>
      <c r="G42" s="9">
        <f>SUM(C42:F42)</f>
        <v>17779</v>
      </c>
    </row>
    <row r="43" spans="1:7" ht="22.5" thickBot="1" x14ac:dyDescent="0.55000000000000004">
      <c r="A43" s="32"/>
      <c r="B43" s="21" t="s">
        <v>26</v>
      </c>
      <c r="C43" s="9">
        <v>2069</v>
      </c>
      <c r="D43" s="9">
        <v>4616</v>
      </c>
      <c r="E43" s="9">
        <v>5655</v>
      </c>
      <c r="F43" s="9">
        <v>5352</v>
      </c>
      <c r="G43" s="9">
        <f t="shared" ref="G43:G44" si="1">SUM(C43:F43)</f>
        <v>17692</v>
      </c>
    </row>
    <row r="44" spans="1:7" ht="22.5" thickBot="1" x14ac:dyDescent="0.55000000000000004">
      <c r="A44" s="33"/>
      <c r="B44" s="22" t="s">
        <v>27</v>
      </c>
      <c r="C44" s="10">
        <v>4231</v>
      </c>
      <c r="D44" s="10">
        <v>9320</v>
      </c>
      <c r="E44" s="10">
        <v>11462</v>
      </c>
      <c r="F44" s="10">
        <v>10458</v>
      </c>
      <c r="G44" s="9">
        <f t="shared" si="1"/>
        <v>35471</v>
      </c>
    </row>
    <row r="45" spans="1:7" ht="17.25" thickBot="1" x14ac:dyDescent="0.3">
      <c r="A45" s="34" t="s">
        <v>0</v>
      </c>
      <c r="B45" s="35"/>
      <c r="C45" s="35"/>
      <c r="D45" s="35"/>
      <c r="E45" s="35"/>
      <c r="F45" s="35"/>
      <c r="G45" s="35"/>
    </row>
    <row r="46" spans="1:7" thickBot="1" x14ac:dyDescent="0.3">
      <c r="A46" s="36" t="s">
        <v>2</v>
      </c>
      <c r="B46" s="37"/>
      <c r="C46" s="37"/>
      <c r="D46" s="37"/>
      <c r="E46" s="37"/>
      <c r="F46" s="37"/>
      <c r="G46" s="37"/>
    </row>
    <row r="47" spans="1:7" ht="28.5" customHeight="1" thickBot="1" x14ac:dyDescent="0.3">
      <c r="A47" s="25" t="s">
        <v>1</v>
      </c>
      <c r="B47" s="26"/>
      <c r="C47" s="27"/>
      <c r="D47" s="28" t="s">
        <v>3</v>
      </c>
      <c r="E47" s="29"/>
      <c r="F47" s="29"/>
      <c r="G47" s="30"/>
    </row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</sheetData>
  <mergeCells count="20">
    <mergeCell ref="A12:A14"/>
    <mergeCell ref="A15:A17"/>
    <mergeCell ref="A18:A20"/>
    <mergeCell ref="A6:G6"/>
    <mergeCell ref="A7:G7"/>
    <mergeCell ref="A8:G8"/>
    <mergeCell ref="B9:C9"/>
    <mergeCell ref="D9:E9"/>
    <mergeCell ref="A47:C47"/>
    <mergeCell ref="D47:G47"/>
    <mergeCell ref="A21:A23"/>
    <mergeCell ref="A24:A26"/>
    <mergeCell ref="A27:A29"/>
    <mergeCell ref="A30:A32"/>
    <mergeCell ref="A36:A38"/>
    <mergeCell ref="A45:G45"/>
    <mergeCell ref="A46:G46"/>
    <mergeCell ref="A33:A35"/>
    <mergeCell ref="A39:A41"/>
    <mergeCell ref="A42:A44"/>
  </mergeCells>
  <phoneticPr fontId="6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G51"/>
  <sheetViews>
    <sheetView rightToLeft="1" zoomScale="60" zoomScaleNormal="60" workbookViewId="0">
      <selection activeCell="A22" sqref="A22:G22"/>
    </sheetView>
  </sheetViews>
  <sheetFormatPr defaultRowHeight="15.75" thickBottom="1" x14ac:dyDescent="0.3"/>
  <cols>
    <col min="1" max="7" width="16.7109375" style="1" customWidth="1"/>
    <col min="8" max="16384" width="9.140625" style="1"/>
  </cols>
  <sheetData>
    <row r="6" spans="1:7" ht="21" customHeight="1" thickBot="1" x14ac:dyDescent="0.3">
      <c r="A6" s="38" t="s">
        <v>34</v>
      </c>
      <c r="B6" s="39"/>
      <c r="C6" s="39"/>
      <c r="D6" s="39"/>
      <c r="E6" s="39"/>
      <c r="F6" s="39"/>
      <c r="G6" s="40"/>
    </row>
    <row r="7" spans="1:7" ht="21" customHeight="1" thickBot="1" x14ac:dyDescent="0.3">
      <c r="A7" s="41" t="s">
        <v>35</v>
      </c>
      <c r="B7" s="42"/>
      <c r="C7" s="42"/>
      <c r="D7" s="42"/>
      <c r="E7" s="42"/>
      <c r="F7" s="42"/>
      <c r="G7" s="43"/>
    </row>
    <row r="8" spans="1:7" ht="21" customHeight="1" thickBot="1" x14ac:dyDescent="0.3">
      <c r="A8" s="41" t="s">
        <v>52</v>
      </c>
      <c r="B8" s="42"/>
      <c r="C8" s="42"/>
      <c r="D8" s="42"/>
      <c r="E8" s="42"/>
      <c r="F8" s="42"/>
      <c r="G8" s="43"/>
    </row>
    <row r="9" spans="1:7" ht="16.5" thickBot="1" x14ac:dyDescent="0.3">
      <c r="A9" s="12"/>
      <c r="B9" s="12"/>
      <c r="C9" s="12"/>
      <c r="D9" s="12"/>
      <c r="E9" s="12"/>
      <c r="F9" s="12"/>
      <c r="G9" s="12"/>
    </row>
    <row r="10" spans="1:7" thickBot="1" x14ac:dyDescent="0.3">
      <c r="A10" s="45"/>
      <c r="B10" s="46"/>
      <c r="C10" s="47"/>
      <c r="D10" s="47"/>
      <c r="E10" s="47"/>
      <c r="F10" s="47"/>
      <c r="G10" s="47"/>
    </row>
    <row r="11" spans="1:7" ht="32.25" thickBot="1" x14ac:dyDescent="0.3">
      <c r="A11" s="5" t="s">
        <v>18</v>
      </c>
      <c r="B11" s="5" t="s">
        <v>28</v>
      </c>
      <c r="C11" s="5" t="s">
        <v>20</v>
      </c>
      <c r="D11" s="5" t="s">
        <v>21</v>
      </c>
      <c r="E11" s="5" t="s">
        <v>29</v>
      </c>
      <c r="F11" s="5" t="s">
        <v>49</v>
      </c>
      <c r="G11" s="5" t="s">
        <v>23</v>
      </c>
    </row>
    <row r="12" spans="1:7" ht="22.5" thickBot="1" x14ac:dyDescent="0.3">
      <c r="A12" s="6"/>
      <c r="B12" s="7"/>
      <c r="C12" s="7"/>
      <c r="D12" s="7"/>
      <c r="E12" s="7"/>
      <c r="F12" s="7"/>
      <c r="G12" s="7"/>
    </row>
    <row r="13" spans="1:7" ht="26.25" customHeight="1" thickBot="1" x14ac:dyDescent="0.3">
      <c r="A13" s="15" t="s">
        <v>14</v>
      </c>
      <c r="B13" s="14">
        <v>183</v>
      </c>
      <c r="C13" s="14">
        <v>488</v>
      </c>
      <c r="D13" s="14">
        <v>391</v>
      </c>
      <c r="E13" s="14">
        <v>289</v>
      </c>
      <c r="F13" s="14"/>
      <c r="G13" s="14">
        <v>1351</v>
      </c>
    </row>
    <row r="14" spans="1:7" ht="26.25" customHeight="1" thickBot="1" x14ac:dyDescent="0.3">
      <c r="A14" s="15" t="s">
        <v>11</v>
      </c>
      <c r="B14" s="14">
        <v>176</v>
      </c>
      <c r="C14" s="14">
        <v>362</v>
      </c>
      <c r="D14" s="14">
        <v>382</v>
      </c>
      <c r="E14" s="14">
        <v>410</v>
      </c>
      <c r="F14" s="14"/>
      <c r="G14" s="14">
        <v>1330</v>
      </c>
    </row>
    <row r="15" spans="1:7" ht="26.25" customHeight="1" thickBot="1" x14ac:dyDescent="0.3">
      <c r="A15" s="15" t="s">
        <v>9</v>
      </c>
      <c r="B15" s="14">
        <v>242</v>
      </c>
      <c r="C15" s="14">
        <v>369</v>
      </c>
      <c r="D15" s="14">
        <v>398</v>
      </c>
      <c r="E15" s="14">
        <v>436</v>
      </c>
      <c r="F15" s="14"/>
      <c r="G15" s="14">
        <v>1445</v>
      </c>
    </row>
    <row r="16" spans="1:7" ht="26.25" customHeight="1" thickBot="1" x14ac:dyDescent="0.3">
      <c r="A16" s="15" t="s">
        <v>10</v>
      </c>
      <c r="B16" s="14">
        <v>210</v>
      </c>
      <c r="C16" s="14">
        <v>377</v>
      </c>
      <c r="D16" s="14">
        <v>399</v>
      </c>
      <c r="E16" s="14">
        <v>442</v>
      </c>
      <c r="F16" s="14"/>
      <c r="G16" s="14">
        <v>1428</v>
      </c>
    </row>
    <row r="17" spans="1:7" ht="26.25" customHeight="1" thickBot="1" x14ac:dyDescent="0.3">
      <c r="A17" s="15" t="s">
        <v>16</v>
      </c>
      <c r="B17" s="14">
        <v>175</v>
      </c>
      <c r="C17" s="14">
        <v>412</v>
      </c>
      <c r="D17" s="14">
        <v>459</v>
      </c>
      <c r="E17" s="14">
        <v>518</v>
      </c>
      <c r="F17" s="14"/>
      <c r="G17" s="14">
        <v>1564</v>
      </c>
    </row>
    <row r="18" spans="1:7" ht="26.25" customHeight="1" thickBot="1" x14ac:dyDescent="0.3">
      <c r="A18" s="17" t="s">
        <v>17</v>
      </c>
      <c r="B18" s="16">
        <v>161</v>
      </c>
      <c r="C18" s="14">
        <v>307</v>
      </c>
      <c r="D18" s="14">
        <v>391</v>
      </c>
      <c r="E18" s="14">
        <v>441</v>
      </c>
      <c r="F18" s="14"/>
      <c r="G18" s="14">
        <v>1300</v>
      </c>
    </row>
    <row r="19" spans="1:7" ht="26.25" customHeight="1" thickBot="1" x14ac:dyDescent="0.3">
      <c r="A19" s="17" t="s">
        <v>47</v>
      </c>
      <c r="B19" s="16">
        <v>171</v>
      </c>
      <c r="C19" s="14">
        <v>369</v>
      </c>
      <c r="D19" s="14">
        <v>393</v>
      </c>
      <c r="E19" s="14">
        <v>440</v>
      </c>
      <c r="F19" s="14"/>
      <c r="G19" s="14">
        <f>SUM(B19:E19)</f>
        <v>1373</v>
      </c>
    </row>
    <row r="20" spans="1:7" ht="26.25" customHeight="1" thickBot="1" x14ac:dyDescent="0.3">
      <c r="A20" s="17" t="s">
        <v>48</v>
      </c>
      <c r="B20" s="16">
        <v>176</v>
      </c>
      <c r="C20" s="14">
        <v>362</v>
      </c>
      <c r="D20" s="14">
        <v>414</v>
      </c>
      <c r="E20" s="14">
        <v>430</v>
      </c>
      <c r="F20" s="14"/>
      <c r="G20" s="14">
        <v>1382</v>
      </c>
    </row>
    <row r="21" spans="1:7" ht="26.25" customHeight="1" thickBot="1" x14ac:dyDescent="0.3">
      <c r="A21" s="17" t="s">
        <v>51</v>
      </c>
      <c r="B21" s="16">
        <v>171</v>
      </c>
      <c r="C21" s="14">
        <v>342</v>
      </c>
      <c r="D21" s="14">
        <v>407</v>
      </c>
      <c r="E21" s="14">
        <v>426</v>
      </c>
      <c r="F21" s="14"/>
      <c r="G21" s="14">
        <f>SUM(B21:E21)</f>
        <v>1346</v>
      </c>
    </row>
    <row r="22" spans="1:7" ht="19.5" customHeight="1" thickBot="1" x14ac:dyDescent="0.3">
      <c r="A22" s="35" t="s">
        <v>0</v>
      </c>
      <c r="B22" s="35"/>
      <c r="C22" s="35"/>
      <c r="D22" s="35"/>
      <c r="E22" s="35"/>
      <c r="F22" s="35"/>
      <c r="G22" s="35"/>
    </row>
    <row r="23" spans="1:7" ht="19.5" customHeight="1" thickBot="1" x14ac:dyDescent="0.3">
      <c r="A23" s="37" t="s">
        <v>2</v>
      </c>
      <c r="B23" s="37"/>
      <c r="C23" s="37"/>
      <c r="D23" s="37"/>
      <c r="E23" s="37"/>
      <c r="F23" s="37"/>
      <c r="G23" s="37"/>
    </row>
    <row r="25" spans="1:7" ht="15" x14ac:dyDescent="0.25"/>
    <row r="26" spans="1:7" ht="15" x14ac:dyDescent="0.25"/>
    <row r="27" spans="1:7" ht="15" x14ac:dyDescent="0.25"/>
    <row r="28" spans="1:7" ht="15" x14ac:dyDescent="0.25"/>
    <row r="29" spans="1:7" ht="15" x14ac:dyDescent="0.25"/>
    <row r="30" spans="1:7" ht="15" x14ac:dyDescent="0.25"/>
    <row r="31" spans="1:7" ht="15" x14ac:dyDescent="0.25"/>
    <row r="32" spans="1:7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</sheetData>
  <mergeCells count="8">
    <mergeCell ref="A22:G22"/>
    <mergeCell ref="A23:G23"/>
    <mergeCell ref="A6:G6"/>
    <mergeCell ref="A7:G7"/>
    <mergeCell ref="A8:G8"/>
    <mergeCell ref="A10:B10"/>
    <mergeCell ref="C10:D10"/>
    <mergeCell ref="E10:G10"/>
  </mergeCells>
  <phoneticPr fontId="6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G48"/>
  <sheetViews>
    <sheetView rightToLeft="1" zoomScale="60" zoomScaleNormal="60" workbookViewId="0">
      <selection activeCell="A23" sqref="A23:G23"/>
    </sheetView>
  </sheetViews>
  <sheetFormatPr defaultRowHeight="15.75" thickBottom="1" x14ac:dyDescent="0.3"/>
  <cols>
    <col min="1" max="1" width="17" style="1" customWidth="1"/>
    <col min="2" max="7" width="23.7109375" style="1" customWidth="1"/>
    <col min="8" max="16384" width="9.140625" style="1"/>
  </cols>
  <sheetData>
    <row r="6" spans="1:7" ht="24" thickBot="1" x14ac:dyDescent="0.3">
      <c r="A6" s="38" t="s">
        <v>36</v>
      </c>
      <c r="B6" s="39"/>
      <c r="C6" s="39"/>
      <c r="D6" s="39"/>
      <c r="E6" s="39"/>
      <c r="F6" s="39"/>
      <c r="G6" s="40"/>
    </row>
    <row r="7" spans="1:7" ht="16.5" thickBot="1" x14ac:dyDescent="0.3">
      <c r="A7" s="41" t="s">
        <v>37</v>
      </c>
      <c r="B7" s="42"/>
      <c r="C7" s="42"/>
      <c r="D7" s="42"/>
      <c r="E7" s="42"/>
      <c r="F7" s="42"/>
      <c r="G7" s="43"/>
    </row>
    <row r="8" spans="1:7" ht="16.5" thickBot="1" x14ac:dyDescent="0.3">
      <c r="A8" s="41" t="s">
        <v>52</v>
      </c>
      <c r="B8" s="42"/>
      <c r="C8" s="42"/>
      <c r="D8" s="42"/>
      <c r="E8" s="42"/>
      <c r="F8" s="42"/>
      <c r="G8" s="43"/>
    </row>
    <row r="9" spans="1:7" thickBot="1" x14ac:dyDescent="0.3">
      <c r="A9" s="45"/>
      <c r="B9" s="46"/>
      <c r="C9" s="47"/>
      <c r="D9" s="47"/>
      <c r="E9" s="47"/>
      <c r="F9" s="47"/>
      <c r="G9" s="47"/>
    </row>
    <row r="10" spans="1:7" ht="48" customHeight="1" thickBot="1" x14ac:dyDescent="0.3">
      <c r="A10" s="5" t="s">
        <v>18</v>
      </c>
      <c r="B10" s="5" t="s">
        <v>28</v>
      </c>
      <c r="C10" s="5" t="s">
        <v>20</v>
      </c>
      <c r="D10" s="5" t="s">
        <v>21</v>
      </c>
      <c r="E10" s="5" t="s">
        <v>29</v>
      </c>
      <c r="F10" s="24" t="s">
        <v>50</v>
      </c>
      <c r="G10" s="5" t="s">
        <v>23</v>
      </c>
    </row>
    <row r="11" spans="1:7" ht="22.5" thickBot="1" x14ac:dyDescent="0.3">
      <c r="A11" s="6"/>
      <c r="B11" s="7"/>
      <c r="C11" s="7"/>
      <c r="D11" s="7"/>
      <c r="E11" s="7"/>
      <c r="F11" s="7"/>
      <c r="G11" s="7"/>
    </row>
    <row r="12" spans="1:7" ht="22.5" thickBot="1" x14ac:dyDescent="0.3">
      <c r="A12" s="15" t="s">
        <v>12</v>
      </c>
      <c r="B12" s="14">
        <v>14</v>
      </c>
      <c r="C12" s="14">
        <v>18</v>
      </c>
      <c r="D12" s="14">
        <v>16</v>
      </c>
      <c r="E12" s="14">
        <v>40</v>
      </c>
      <c r="F12" s="14"/>
      <c r="G12" s="14">
        <v>88</v>
      </c>
    </row>
    <row r="13" spans="1:7" ht="22.5" thickBot="1" x14ac:dyDescent="0.3">
      <c r="A13" s="15" t="s">
        <v>13</v>
      </c>
      <c r="B13" s="14">
        <v>14</v>
      </c>
      <c r="C13" s="14">
        <v>25</v>
      </c>
      <c r="D13" s="14">
        <v>17</v>
      </c>
      <c r="E13" s="14">
        <v>29</v>
      </c>
      <c r="F13" s="14"/>
      <c r="G13" s="14">
        <v>85</v>
      </c>
    </row>
    <row r="14" spans="1:7" ht="22.5" thickBot="1" x14ac:dyDescent="0.3">
      <c r="A14" s="15" t="s">
        <v>14</v>
      </c>
      <c r="B14" s="14">
        <v>14</v>
      </c>
      <c r="C14" s="14">
        <v>24</v>
      </c>
      <c r="D14" s="14">
        <v>16</v>
      </c>
      <c r="E14" s="14">
        <v>29</v>
      </c>
      <c r="F14" s="14"/>
      <c r="G14" s="14">
        <v>83</v>
      </c>
    </row>
    <row r="15" spans="1:7" ht="22.5" thickBot="1" x14ac:dyDescent="0.3">
      <c r="A15" s="15" t="s">
        <v>11</v>
      </c>
      <c r="B15" s="14">
        <v>14</v>
      </c>
      <c r="C15" s="14">
        <v>18</v>
      </c>
      <c r="D15" s="14">
        <v>14</v>
      </c>
      <c r="E15" s="14">
        <v>33</v>
      </c>
      <c r="F15" s="14"/>
      <c r="G15" s="14">
        <v>79</v>
      </c>
    </row>
    <row r="16" spans="1:7" ht="22.5" thickBot="1" x14ac:dyDescent="0.3">
      <c r="A16" s="15" t="s">
        <v>9</v>
      </c>
      <c r="B16" s="14">
        <v>10</v>
      </c>
      <c r="C16" s="14">
        <v>16</v>
      </c>
      <c r="D16" s="14">
        <v>12</v>
      </c>
      <c r="E16" s="14">
        <v>38</v>
      </c>
      <c r="F16" s="14"/>
      <c r="G16" s="14">
        <v>76</v>
      </c>
    </row>
    <row r="17" spans="1:7" ht="22.5" thickBot="1" x14ac:dyDescent="0.3">
      <c r="A17" s="15" t="s">
        <v>10</v>
      </c>
      <c r="B17" s="14">
        <v>10</v>
      </c>
      <c r="C17" s="14">
        <v>16</v>
      </c>
      <c r="D17" s="14">
        <v>11</v>
      </c>
      <c r="E17" s="14">
        <v>38</v>
      </c>
      <c r="F17" s="14"/>
      <c r="G17" s="14">
        <v>75</v>
      </c>
    </row>
    <row r="18" spans="1:7" ht="22.5" thickBot="1" x14ac:dyDescent="0.3">
      <c r="A18" s="15" t="s">
        <v>16</v>
      </c>
      <c r="B18" s="14">
        <v>14</v>
      </c>
      <c r="C18" s="14">
        <v>16</v>
      </c>
      <c r="D18" s="14">
        <v>14</v>
      </c>
      <c r="E18" s="14">
        <v>31</v>
      </c>
      <c r="F18" s="14"/>
      <c r="G18" s="14">
        <v>75</v>
      </c>
    </row>
    <row r="19" spans="1:7" ht="22.5" thickBot="1" x14ac:dyDescent="0.3">
      <c r="A19" s="17" t="s">
        <v>17</v>
      </c>
      <c r="B19" s="16">
        <v>13</v>
      </c>
      <c r="C19" s="14">
        <v>14</v>
      </c>
      <c r="D19" s="14">
        <v>12</v>
      </c>
      <c r="E19" s="14">
        <v>34</v>
      </c>
      <c r="F19" s="14"/>
      <c r="G19" s="14">
        <f>SUM(B19:E19)</f>
        <v>73</v>
      </c>
    </row>
    <row r="20" spans="1:7" ht="22.5" thickBot="1" x14ac:dyDescent="0.3">
      <c r="A20" s="17" t="s">
        <v>47</v>
      </c>
      <c r="B20" s="16">
        <v>11</v>
      </c>
      <c r="C20" s="14">
        <v>15</v>
      </c>
      <c r="D20" s="14">
        <v>10</v>
      </c>
      <c r="E20" s="14">
        <v>32</v>
      </c>
      <c r="F20" s="14"/>
      <c r="G20" s="14">
        <v>68</v>
      </c>
    </row>
    <row r="21" spans="1:7" ht="22.5" thickBot="1" x14ac:dyDescent="0.3">
      <c r="A21" s="17" t="s">
        <v>48</v>
      </c>
      <c r="B21" s="16">
        <v>11</v>
      </c>
      <c r="C21" s="14">
        <v>11</v>
      </c>
      <c r="D21" s="14">
        <v>9</v>
      </c>
      <c r="E21" s="14">
        <v>10</v>
      </c>
      <c r="F21" s="14">
        <v>26</v>
      </c>
      <c r="G21" s="14">
        <v>67</v>
      </c>
    </row>
    <row r="22" spans="1:7" ht="22.5" thickBot="1" x14ac:dyDescent="0.3">
      <c r="A22" s="17" t="s">
        <v>51</v>
      </c>
      <c r="B22" s="16">
        <v>11</v>
      </c>
      <c r="C22" s="14">
        <v>11</v>
      </c>
      <c r="D22" s="14">
        <v>9</v>
      </c>
      <c r="E22" s="14">
        <v>9</v>
      </c>
      <c r="F22" s="14">
        <v>24</v>
      </c>
      <c r="G22" s="14">
        <f>SUM(B22:F22)</f>
        <v>64</v>
      </c>
    </row>
    <row r="23" spans="1:7" ht="17.25" thickBot="1" x14ac:dyDescent="0.3">
      <c r="A23" s="35" t="s">
        <v>0</v>
      </c>
      <c r="B23" s="35"/>
      <c r="C23" s="35"/>
      <c r="D23" s="35"/>
      <c r="E23" s="35"/>
      <c r="F23" s="35"/>
      <c r="G23" s="35"/>
    </row>
    <row r="24" spans="1:7" thickBot="1" x14ac:dyDescent="0.3">
      <c r="A24" s="37" t="s">
        <v>2</v>
      </c>
      <c r="B24" s="37"/>
      <c r="C24" s="37"/>
      <c r="D24" s="37"/>
      <c r="E24" s="37"/>
      <c r="F24" s="37"/>
      <c r="G24" s="37"/>
    </row>
    <row r="25" spans="1:7" ht="49.5" customHeight="1" thickBot="1" x14ac:dyDescent="0.3">
      <c r="A25" s="48" t="s">
        <v>4</v>
      </c>
      <c r="B25" s="48"/>
      <c r="C25" s="48"/>
      <c r="D25" s="49" t="s">
        <v>5</v>
      </c>
      <c r="E25" s="50"/>
      <c r="F25" s="50"/>
      <c r="G25" s="51"/>
    </row>
    <row r="26" spans="1:7" ht="15" x14ac:dyDescent="0.25"/>
    <row r="27" spans="1:7" ht="15" x14ac:dyDescent="0.25"/>
    <row r="28" spans="1:7" ht="15" x14ac:dyDescent="0.25"/>
    <row r="29" spans="1:7" ht="15" x14ac:dyDescent="0.25"/>
    <row r="30" spans="1:7" ht="15" x14ac:dyDescent="0.25"/>
    <row r="31" spans="1:7" ht="15" x14ac:dyDescent="0.25"/>
    <row r="32" spans="1:7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</sheetData>
  <mergeCells count="10">
    <mergeCell ref="A6:G6"/>
    <mergeCell ref="A7:G7"/>
    <mergeCell ref="A24:G24"/>
    <mergeCell ref="A25:C25"/>
    <mergeCell ref="D25:G25"/>
    <mergeCell ref="A8:G8"/>
    <mergeCell ref="A9:B9"/>
    <mergeCell ref="C9:D9"/>
    <mergeCell ref="E9:G9"/>
    <mergeCell ref="A23:G23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G48"/>
  <sheetViews>
    <sheetView rightToLeft="1" topLeftCell="A10" zoomScale="80" zoomScaleNormal="80" workbookViewId="0">
      <selection activeCell="J22" sqref="J22"/>
    </sheetView>
  </sheetViews>
  <sheetFormatPr defaultRowHeight="15.75" thickBottom="1" x14ac:dyDescent="0.3"/>
  <cols>
    <col min="1" max="1" width="15.140625" style="1" customWidth="1"/>
    <col min="2" max="2" width="19.140625" style="1" customWidth="1"/>
    <col min="3" max="5" width="15.140625" style="1" customWidth="1"/>
    <col min="6" max="6" width="21.28515625" style="1" customWidth="1"/>
    <col min="7" max="7" width="15.140625" style="1" customWidth="1"/>
    <col min="8" max="16384" width="9.140625" style="1"/>
  </cols>
  <sheetData>
    <row r="6" spans="1:7" ht="24" thickBot="1" x14ac:dyDescent="0.3">
      <c r="A6" s="38" t="s">
        <v>38</v>
      </c>
      <c r="B6" s="39"/>
      <c r="C6" s="39"/>
      <c r="D6" s="39"/>
      <c r="E6" s="39"/>
      <c r="F6" s="39"/>
      <c r="G6" s="40"/>
    </row>
    <row r="7" spans="1:7" ht="16.5" thickBot="1" x14ac:dyDescent="0.3">
      <c r="A7" s="41" t="s">
        <v>39</v>
      </c>
      <c r="B7" s="42"/>
      <c r="C7" s="42"/>
      <c r="D7" s="42"/>
      <c r="E7" s="42"/>
      <c r="F7" s="42"/>
      <c r="G7" s="43"/>
    </row>
    <row r="8" spans="1:7" ht="16.5" thickBot="1" x14ac:dyDescent="0.3">
      <c r="A8" s="41" t="s">
        <v>52</v>
      </c>
      <c r="B8" s="42"/>
      <c r="C8" s="42"/>
      <c r="D8" s="42"/>
      <c r="E8" s="42"/>
      <c r="F8" s="42"/>
      <c r="G8" s="43"/>
    </row>
    <row r="9" spans="1:7" thickBot="1" x14ac:dyDescent="0.3">
      <c r="A9" s="45"/>
      <c r="B9" s="46"/>
      <c r="C9" s="47"/>
      <c r="D9" s="47"/>
      <c r="E9" s="47"/>
      <c r="F9" s="47"/>
    </row>
    <row r="10" spans="1:7" ht="43.5" customHeight="1" thickBot="1" x14ac:dyDescent="0.3">
      <c r="A10" s="5" t="s">
        <v>18</v>
      </c>
      <c r="B10" s="5" t="s">
        <v>28</v>
      </c>
      <c r="C10" s="5" t="s">
        <v>20</v>
      </c>
      <c r="D10" s="5" t="s">
        <v>21</v>
      </c>
      <c r="E10" s="5" t="s">
        <v>22</v>
      </c>
      <c r="F10" s="5" t="s">
        <v>30</v>
      </c>
      <c r="G10" s="5" t="s">
        <v>23</v>
      </c>
    </row>
    <row r="11" spans="1:7" ht="22.5" thickBot="1" x14ac:dyDescent="0.3">
      <c r="A11" s="6"/>
      <c r="B11" s="7"/>
      <c r="C11" s="7"/>
      <c r="D11" s="7"/>
      <c r="E11" s="7"/>
      <c r="F11" s="7"/>
      <c r="G11" s="7"/>
    </row>
    <row r="12" spans="1:7" ht="22.5" thickBot="1" x14ac:dyDescent="0.3">
      <c r="A12" s="17" t="s">
        <v>12</v>
      </c>
      <c r="B12" s="14">
        <v>260</v>
      </c>
      <c r="C12" s="14">
        <v>961</v>
      </c>
      <c r="D12" s="14" t="s">
        <v>6</v>
      </c>
      <c r="E12" s="14">
        <v>1903</v>
      </c>
      <c r="F12" s="14" t="s">
        <v>6</v>
      </c>
      <c r="G12" s="14">
        <v>3124</v>
      </c>
    </row>
    <row r="13" spans="1:7" ht="22.5" thickBot="1" x14ac:dyDescent="0.3">
      <c r="A13" s="15" t="s">
        <v>13</v>
      </c>
      <c r="B13" s="14">
        <v>215</v>
      </c>
      <c r="C13" s="14">
        <v>903</v>
      </c>
      <c r="D13" s="14">
        <v>651</v>
      </c>
      <c r="E13" s="14">
        <v>601</v>
      </c>
      <c r="F13" s="14" t="s">
        <v>6</v>
      </c>
      <c r="G13" s="14">
        <v>2370</v>
      </c>
    </row>
    <row r="14" spans="1:7" ht="22.5" thickBot="1" x14ac:dyDescent="0.3">
      <c r="A14" s="15" t="s">
        <v>14</v>
      </c>
      <c r="B14" s="14">
        <v>217</v>
      </c>
      <c r="C14" s="14">
        <v>788</v>
      </c>
      <c r="D14" s="14">
        <v>703</v>
      </c>
      <c r="E14" s="14">
        <v>711</v>
      </c>
      <c r="F14" s="14">
        <v>109</v>
      </c>
      <c r="G14" s="14">
        <v>2528</v>
      </c>
    </row>
    <row r="15" spans="1:7" ht="22.5" thickBot="1" x14ac:dyDescent="0.3">
      <c r="A15" s="15" t="s">
        <v>11</v>
      </c>
      <c r="B15" s="14">
        <v>201</v>
      </c>
      <c r="C15" s="14">
        <v>730</v>
      </c>
      <c r="D15" s="14">
        <v>653</v>
      </c>
      <c r="E15" s="14">
        <v>661</v>
      </c>
      <c r="F15" s="14">
        <v>101</v>
      </c>
      <c r="G15" s="14">
        <v>2346</v>
      </c>
    </row>
    <row r="16" spans="1:7" ht="22.5" thickBot="1" x14ac:dyDescent="0.3">
      <c r="A16" s="15" t="s">
        <v>9</v>
      </c>
      <c r="B16" s="14">
        <v>229</v>
      </c>
      <c r="C16" s="14">
        <v>603</v>
      </c>
      <c r="D16" s="14">
        <v>541</v>
      </c>
      <c r="E16" s="14">
        <v>691</v>
      </c>
      <c r="F16" s="14">
        <v>435</v>
      </c>
      <c r="G16" s="14">
        <v>2499</v>
      </c>
    </row>
    <row r="17" spans="1:7" ht="22.5" thickBot="1" x14ac:dyDescent="0.3">
      <c r="A17" s="15" t="s">
        <v>10</v>
      </c>
      <c r="B17" s="14">
        <v>229</v>
      </c>
      <c r="C17" s="14">
        <v>562</v>
      </c>
      <c r="D17" s="14">
        <v>442</v>
      </c>
      <c r="E17" s="14">
        <v>625</v>
      </c>
      <c r="F17" s="14">
        <v>368</v>
      </c>
      <c r="G17" s="14">
        <v>2226</v>
      </c>
    </row>
    <row r="18" spans="1:7" ht="22.5" thickBot="1" x14ac:dyDescent="0.3">
      <c r="A18" s="15" t="s">
        <v>16</v>
      </c>
      <c r="B18" s="14">
        <v>155</v>
      </c>
      <c r="C18" s="14">
        <v>442</v>
      </c>
      <c r="D18" s="14">
        <v>342</v>
      </c>
      <c r="E18" s="14">
        <v>462</v>
      </c>
      <c r="F18" s="14">
        <v>1044</v>
      </c>
      <c r="G18" s="14">
        <f>SUM(B18:F18)</f>
        <v>2445</v>
      </c>
    </row>
    <row r="19" spans="1:7" ht="22.5" thickBot="1" x14ac:dyDescent="0.3">
      <c r="A19" s="17" t="s">
        <v>17</v>
      </c>
      <c r="B19" s="14">
        <v>212</v>
      </c>
      <c r="C19" s="14">
        <v>521</v>
      </c>
      <c r="D19" s="14">
        <v>454</v>
      </c>
      <c r="E19" s="14">
        <v>546</v>
      </c>
      <c r="F19" s="14">
        <v>1064</v>
      </c>
      <c r="G19" s="14">
        <f>SUM(B19:F19)</f>
        <v>2797</v>
      </c>
    </row>
    <row r="20" spans="1:7" ht="22.5" thickBot="1" x14ac:dyDescent="0.3">
      <c r="A20" s="17" t="s">
        <v>47</v>
      </c>
      <c r="B20" s="14">
        <v>241</v>
      </c>
      <c r="C20" s="14">
        <v>1284</v>
      </c>
      <c r="D20" s="14">
        <v>478</v>
      </c>
      <c r="E20" s="14">
        <v>572</v>
      </c>
      <c r="F20" s="14">
        <v>349</v>
      </c>
      <c r="G20" s="14">
        <f>SUM(B20:F20)</f>
        <v>2924</v>
      </c>
    </row>
    <row r="21" spans="1:7" ht="22.5" thickBot="1" x14ac:dyDescent="0.3">
      <c r="A21" s="17" t="s">
        <v>48</v>
      </c>
      <c r="B21" s="14">
        <v>222</v>
      </c>
      <c r="C21" s="14">
        <v>541</v>
      </c>
      <c r="D21" s="14">
        <v>392</v>
      </c>
      <c r="E21" s="14">
        <v>525</v>
      </c>
      <c r="F21" s="14">
        <v>768</v>
      </c>
      <c r="G21" s="14">
        <v>2448</v>
      </c>
    </row>
    <row r="22" spans="1:7" ht="22.5" thickBot="1" x14ac:dyDescent="0.3">
      <c r="A22" s="17" t="s">
        <v>51</v>
      </c>
      <c r="B22" s="16">
        <v>249</v>
      </c>
      <c r="C22" s="14">
        <v>529</v>
      </c>
      <c r="D22" s="14">
        <v>501</v>
      </c>
      <c r="E22" s="14">
        <v>598</v>
      </c>
      <c r="F22" s="14">
        <v>371</v>
      </c>
      <c r="G22" s="14">
        <f>SUM(B22:F22)</f>
        <v>2248</v>
      </c>
    </row>
    <row r="23" spans="1:7" ht="17.25" thickBot="1" x14ac:dyDescent="0.3">
      <c r="A23" s="54" t="s">
        <v>0</v>
      </c>
      <c r="B23" s="54"/>
      <c r="C23" s="54"/>
      <c r="D23" s="54"/>
      <c r="E23" s="54"/>
      <c r="F23" s="54"/>
      <c r="G23" s="55"/>
    </row>
    <row r="24" spans="1:7" thickBot="1" x14ac:dyDescent="0.3">
      <c r="A24" s="56" t="s">
        <v>2</v>
      </c>
      <c r="B24" s="56"/>
      <c r="C24" s="56"/>
      <c r="D24" s="56"/>
      <c r="E24" s="56"/>
      <c r="F24" s="56"/>
      <c r="G24" s="57"/>
    </row>
    <row r="25" spans="1:7" ht="15.75" customHeight="1" thickBot="1" x14ac:dyDescent="0.4">
      <c r="A25" s="52" t="s">
        <v>8</v>
      </c>
      <c r="B25" s="52"/>
      <c r="C25" s="52"/>
      <c r="D25" s="53" t="s">
        <v>7</v>
      </c>
      <c r="E25" s="53"/>
      <c r="F25" s="53"/>
      <c r="G25" s="53"/>
    </row>
    <row r="26" spans="1:7" ht="15" x14ac:dyDescent="0.25"/>
    <row r="27" spans="1:7" ht="15" x14ac:dyDescent="0.25"/>
    <row r="28" spans="1:7" ht="15" x14ac:dyDescent="0.25"/>
    <row r="29" spans="1:7" ht="15" x14ac:dyDescent="0.25"/>
    <row r="30" spans="1:7" ht="15" x14ac:dyDescent="0.25"/>
    <row r="31" spans="1:7" ht="15" x14ac:dyDescent="0.25"/>
    <row r="32" spans="1:7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</sheetData>
  <mergeCells count="10">
    <mergeCell ref="A6:G6"/>
    <mergeCell ref="A7:G7"/>
    <mergeCell ref="A8:G8"/>
    <mergeCell ref="A25:C25"/>
    <mergeCell ref="D25:G25"/>
    <mergeCell ref="A23:G23"/>
    <mergeCell ref="A24:G24"/>
    <mergeCell ref="A9:B9"/>
    <mergeCell ref="C9:D9"/>
    <mergeCell ref="E9:F9"/>
  </mergeCells>
  <phoneticPr fontId="6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3"/>
  <sheetViews>
    <sheetView rightToLeft="1" tabSelected="1" topLeftCell="A22" zoomScale="80" zoomScaleNormal="80" workbookViewId="0">
      <selection activeCell="D41" sqref="D41"/>
    </sheetView>
  </sheetViews>
  <sheetFormatPr defaultRowHeight="15.75" thickBottom="1" x14ac:dyDescent="0.3"/>
  <cols>
    <col min="1" max="1" width="15.140625" style="1" customWidth="1"/>
    <col min="2" max="2" width="12.7109375" style="1" bestFit="1" customWidth="1"/>
    <col min="3" max="3" width="16.28515625" style="1" customWidth="1"/>
    <col min="4" max="4" width="15.42578125" style="1" customWidth="1"/>
    <col min="5" max="5" width="15.85546875" style="1" customWidth="1"/>
    <col min="6" max="6" width="14.85546875" style="1" customWidth="1"/>
    <col min="7" max="7" width="14.140625" style="1" customWidth="1"/>
    <col min="8" max="16384" width="9.140625" style="1"/>
  </cols>
  <sheetData>
    <row r="1" spans="1:7" thickBot="1" x14ac:dyDescent="0.3">
      <c r="G1" s="2"/>
    </row>
    <row r="2" spans="1:7" thickBot="1" x14ac:dyDescent="0.3">
      <c r="G2" s="2"/>
    </row>
    <row r="3" spans="1:7" thickBot="1" x14ac:dyDescent="0.3">
      <c r="G3" s="2"/>
    </row>
    <row r="4" spans="1:7" thickBot="1" x14ac:dyDescent="0.3">
      <c r="G4" s="2"/>
    </row>
    <row r="5" spans="1:7" thickBot="1" x14ac:dyDescent="0.3">
      <c r="G5" s="2"/>
    </row>
    <row r="6" spans="1:7" ht="24" thickBot="1" x14ac:dyDescent="0.3">
      <c r="A6" s="38" t="s">
        <v>45</v>
      </c>
      <c r="B6" s="39"/>
      <c r="C6" s="39"/>
      <c r="D6" s="39"/>
      <c r="E6" s="39"/>
      <c r="F6" s="39"/>
      <c r="G6" s="40"/>
    </row>
    <row r="7" spans="1:7" ht="33" customHeight="1" thickBot="1" x14ac:dyDescent="0.3">
      <c r="A7" s="59" t="s">
        <v>46</v>
      </c>
      <c r="B7" s="60"/>
      <c r="C7" s="60"/>
      <c r="D7" s="60"/>
      <c r="E7" s="60"/>
      <c r="F7" s="60"/>
      <c r="G7" s="61"/>
    </row>
    <row r="8" spans="1:7" ht="16.5" thickBot="1" x14ac:dyDescent="0.3">
      <c r="A8" s="41" t="s">
        <v>53</v>
      </c>
      <c r="B8" s="42"/>
      <c r="C8" s="42"/>
      <c r="D8" s="42"/>
      <c r="E8" s="42"/>
      <c r="F8" s="42"/>
      <c r="G8" s="43"/>
    </row>
    <row r="9" spans="1:7" thickBot="1" x14ac:dyDescent="0.3">
      <c r="A9" s="3"/>
      <c r="B9" s="44"/>
      <c r="C9" s="44"/>
      <c r="D9" s="44"/>
      <c r="E9" s="44"/>
      <c r="F9" s="4"/>
      <c r="G9" s="2"/>
    </row>
    <row r="10" spans="1:7" ht="48" thickBot="1" x14ac:dyDescent="0.3">
      <c r="A10" s="11" t="s">
        <v>18</v>
      </c>
      <c r="B10" s="13" t="s">
        <v>19</v>
      </c>
      <c r="C10" s="13" t="s">
        <v>24</v>
      </c>
      <c r="D10" s="13" t="s">
        <v>20</v>
      </c>
      <c r="E10" s="13" t="s">
        <v>21</v>
      </c>
      <c r="F10" s="13" t="s">
        <v>22</v>
      </c>
      <c r="G10" s="13" t="s">
        <v>23</v>
      </c>
    </row>
    <row r="11" spans="1:7" ht="22.5" thickBot="1" x14ac:dyDescent="0.3">
      <c r="A11" s="6"/>
      <c r="B11" s="6"/>
      <c r="C11" s="7"/>
      <c r="D11" s="7"/>
      <c r="E11" s="7"/>
      <c r="F11" s="7"/>
      <c r="G11" s="8"/>
    </row>
    <row r="12" spans="1:7" ht="22.5" thickBot="1" x14ac:dyDescent="0.55000000000000004">
      <c r="A12" s="58" t="s">
        <v>11</v>
      </c>
      <c r="B12" s="20" t="s">
        <v>25</v>
      </c>
      <c r="C12" s="18">
        <v>2761</v>
      </c>
      <c r="D12" s="18">
        <v>6428</v>
      </c>
      <c r="E12" s="18">
        <v>3484</v>
      </c>
      <c r="F12" s="18">
        <v>1499</v>
      </c>
      <c r="G12" s="19">
        <v>14172</v>
      </c>
    </row>
    <row r="13" spans="1:7" ht="22.5" thickBot="1" x14ac:dyDescent="0.55000000000000004">
      <c r="A13" s="32"/>
      <c r="B13" s="21" t="s">
        <v>26</v>
      </c>
      <c r="C13" s="9">
        <v>2571</v>
      </c>
      <c r="D13" s="9">
        <v>5840</v>
      </c>
      <c r="E13" s="9">
        <v>3345</v>
      </c>
      <c r="F13" s="9">
        <v>1565</v>
      </c>
      <c r="G13" s="9">
        <v>13321</v>
      </c>
    </row>
    <row r="14" spans="1:7" ht="22.5" thickBot="1" x14ac:dyDescent="0.55000000000000004">
      <c r="A14" s="33"/>
      <c r="B14" s="22" t="s">
        <v>27</v>
      </c>
      <c r="C14" s="10">
        <v>5332</v>
      </c>
      <c r="D14" s="10">
        <v>12268</v>
      </c>
      <c r="E14" s="10">
        <v>6829</v>
      </c>
      <c r="F14" s="10">
        <v>3064</v>
      </c>
      <c r="G14" s="10">
        <v>27493</v>
      </c>
    </row>
    <row r="15" spans="1:7" ht="22.5" thickBot="1" x14ac:dyDescent="0.55000000000000004">
      <c r="A15" s="31" t="s">
        <v>9</v>
      </c>
      <c r="B15" s="21" t="s">
        <v>25</v>
      </c>
      <c r="C15" s="9">
        <v>3042</v>
      </c>
      <c r="D15" s="9">
        <v>6100</v>
      </c>
      <c r="E15" s="9">
        <v>4350</v>
      </c>
      <c r="F15" s="9">
        <v>2773</v>
      </c>
      <c r="G15" s="9">
        <v>16265</v>
      </c>
    </row>
    <row r="16" spans="1:7" ht="22.5" thickBot="1" x14ac:dyDescent="0.55000000000000004">
      <c r="A16" s="32"/>
      <c r="B16" s="21" t="s">
        <v>26</v>
      </c>
      <c r="C16" s="9">
        <v>2795</v>
      </c>
      <c r="D16" s="9">
        <v>5670</v>
      </c>
      <c r="E16" s="9">
        <v>3907</v>
      </c>
      <c r="F16" s="9">
        <v>2847</v>
      </c>
      <c r="G16" s="9">
        <v>15219</v>
      </c>
    </row>
    <row r="17" spans="1:7" ht="22.5" thickBot="1" x14ac:dyDescent="0.55000000000000004">
      <c r="A17" s="33"/>
      <c r="B17" s="22" t="s">
        <v>27</v>
      </c>
      <c r="C17" s="10">
        <v>5837</v>
      </c>
      <c r="D17" s="10">
        <v>11770</v>
      </c>
      <c r="E17" s="10">
        <v>8257</v>
      </c>
      <c r="F17" s="10">
        <v>5620</v>
      </c>
      <c r="G17" s="10">
        <v>31484</v>
      </c>
    </row>
    <row r="18" spans="1:7" ht="22.5" thickBot="1" x14ac:dyDescent="0.55000000000000004">
      <c r="A18" s="31" t="s">
        <v>10</v>
      </c>
      <c r="B18" s="21" t="s">
        <v>25</v>
      </c>
      <c r="C18" s="9">
        <v>3043</v>
      </c>
      <c r="D18" s="9">
        <v>6100</v>
      </c>
      <c r="E18" s="9">
        <v>4350</v>
      </c>
      <c r="F18" s="9">
        <v>2773</v>
      </c>
      <c r="G18" s="9">
        <v>16266</v>
      </c>
    </row>
    <row r="19" spans="1:7" ht="22.5" thickBot="1" x14ac:dyDescent="0.55000000000000004">
      <c r="A19" s="32"/>
      <c r="B19" s="21" t="s">
        <v>26</v>
      </c>
      <c r="C19" s="9">
        <v>2795</v>
      </c>
      <c r="D19" s="9">
        <v>5630</v>
      </c>
      <c r="E19" s="9">
        <v>3907</v>
      </c>
      <c r="F19" s="9">
        <v>2847</v>
      </c>
      <c r="G19" s="9">
        <v>15179</v>
      </c>
    </row>
    <row r="20" spans="1:7" ht="22.5" thickBot="1" x14ac:dyDescent="0.55000000000000004">
      <c r="A20" s="33"/>
      <c r="B20" s="22" t="s">
        <v>27</v>
      </c>
      <c r="C20" s="10">
        <v>5838</v>
      </c>
      <c r="D20" s="10">
        <v>11730</v>
      </c>
      <c r="E20" s="10">
        <v>8257</v>
      </c>
      <c r="F20" s="10">
        <v>5620</v>
      </c>
      <c r="G20" s="10">
        <v>31445</v>
      </c>
    </row>
    <row r="21" spans="1:7" ht="22.5" thickBot="1" x14ac:dyDescent="0.55000000000000004">
      <c r="A21" s="31" t="s">
        <v>16</v>
      </c>
      <c r="B21" s="21" t="s">
        <v>25</v>
      </c>
      <c r="C21" s="9">
        <v>2495</v>
      </c>
      <c r="D21" s="9">
        <v>6017</v>
      </c>
      <c r="E21" s="9">
        <v>4003</v>
      </c>
      <c r="F21" s="9">
        <v>2650</v>
      </c>
      <c r="G21" s="9">
        <v>15165</v>
      </c>
    </row>
    <row r="22" spans="1:7" ht="22.5" thickBot="1" x14ac:dyDescent="0.55000000000000004">
      <c r="A22" s="32"/>
      <c r="B22" s="21" t="s">
        <v>26</v>
      </c>
      <c r="C22" s="9">
        <v>2248</v>
      </c>
      <c r="D22" s="9">
        <v>5450</v>
      </c>
      <c r="E22" s="9">
        <v>3494</v>
      </c>
      <c r="F22" s="9">
        <v>2535</v>
      </c>
      <c r="G22" s="9">
        <v>13727</v>
      </c>
    </row>
    <row r="23" spans="1:7" ht="22.5" thickBot="1" x14ac:dyDescent="0.55000000000000004">
      <c r="A23" s="33"/>
      <c r="B23" s="22" t="s">
        <v>27</v>
      </c>
      <c r="C23" s="10">
        <v>4743</v>
      </c>
      <c r="D23" s="10">
        <v>11467</v>
      </c>
      <c r="E23" s="10">
        <v>7497</v>
      </c>
      <c r="F23" s="10">
        <v>5185</v>
      </c>
      <c r="G23" s="10">
        <v>28892</v>
      </c>
    </row>
    <row r="24" spans="1:7" ht="22.5" thickBot="1" x14ac:dyDescent="0.55000000000000004">
      <c r="A24" s="31" t="s">
        <v>17</v>
      </c>
      <c r="B24" s="21" t="s">
        <v>25</v>
      </c>
      <c r="C24" s="9">
        <v>2330</v>
      </c>
      <c r="D24" s="9">
        <v>5580</v>
      </c>
      <c r="E24" s="9">
        <v>4119</v>
      </c>
      <c r="F24" s="9">
        <v>2646</v>
      </c>
      <c r="G24" s="9">
        <v>14675</v>
      </c>
    </row>
    <row r="25" spans="1:7" ht="22.5" thickBot="1" x14ac:dyDescent="0.55000000000000004">
      <c r="A25" s="32"/>
      <c r="B25" s="21" t="s">
        <v>26</v>
      </c>
      <c r="C25" s="9">
        <v>2187</v>
      </c>
      <c r="D25" s="9">
        <v>5110</v>
      </c>
      <c r="E25" s="9">
        <v>3628</v>
      </c>
      <c r="F25" s="9">
        <v>2586</v>
      </c>
      <c r="G25" s="9">
        <v>13511</v>
      </c>
    </row>
    <row r="26" spans="1:7" ht="22.5" thickBot="1" x14ac:dyDescent="0.55000000000000004">
      <c r="A26" s="33"/>
      <c r="B26" s="22" t="s">
        <v>27</v>
      </c>
      <c r="C26" s="10">
        <v>4517</v>
      </c>
      <c r="D26" s="10">
        <v>10690</v>
      </c>
      <c r="E26" s="10">
        <v>7747</v>
      </c>
      <c r="F26" s="10">
        <v>5232</v>
      </c>
      <c r="G26" s="10">
        <v>28186</v>
      </c>
    </row>
    <row r="27" spans="1:7" ht="22.5" thickBot="1" x14ac:dyDescent="0.55000000000000004">
      <c r="A27" s="31" t="s">
        <v>47</v>
      </c>
      <c r="B27" s="21" t="s">
        <v>25</v>
      </c>
      <c r="C27" s="9">
        <v>2907</v>
      </c>
      <c r="D27" s="9">
        <v>5910</v>
      </c>
      <c r="E27" s="9">
        <v>4750</v>
      </c>
      <c r="F27" s="9">
        <v>3010</v>
      </c>
      <c r="G27" s="9">
        <f>SUM(C27:F27)</f>
        <v>16577</v>
      </c>
    </row>
    <row r="28" spans="1:7" ht="22.5" thickBot="1" x14ac:dyDescent="0.55000000000000004">
      <c r="A28" s="32"/>
      <c r="B28" s="21" t="s">
        <v>26</v>
      </c>
      <c r="C28" s="9">
        <v>2709</v>
      </c>
      <c r="D28" s="9">
        <v>5415</v>
      </c>
      <c r="E28" s="9">
        <v>4251</v>
      </c>
      <c r="F28" s="9">
        <v>2987</v>
      </c>
      <c r="G28" s="9">
        <f t="shared" ref="G28:G29" si="0">SUM(C28:F28)</f>
        <v>15362</v>
      </c>
    </row>
    <row r="29" spans="1:7" ht="22.5" thickBot="1" x14ac:dyDescent="0.55000000000000004">
      <c r="A29" s="33"/>
      <c r="B29" s="22" t="s">
        <v>27</v>
      </c>
      <c r="C29" s="22">
        <f>SUM(C27:C28)</f>
        <v>5616</v>
      </c>
      <c r="D29" s="23">
        <f t="shared" ref="D29:F29" si="1">SUM(D27:D28)</f>
        <v>11325</v>
      </c>
      <c r="E29" s="23">
        <f t="shared" si="1"/>
        <v>9001</v>
      </c>
      <c r="F29" s="23">
        <f t="shared" si="1"/>
        <v>5997</v>
      </c>
      <c r="G29" s="10">
        <f t="shared" si="0"/>
        <v>31939</v>
      </c>
    </row>
    <row r="30" spans="1:7" ht="22.5" thickBot="1" x14ac:dyDescent="0.55000000000000004">
      <c r="A30" s="31" t="s">
        <v>48</v>
      </c>
      <c r="B30" s="21" t="s">
        <v>25</v>
      </c>
      <c r="C30" s="9">
        <v>3029</v>
      </c>
      <c r="D30" s="9">
        <v>5855</v>
      </c>
      <c r="E30" s="9">
        <v>5161</v>
      </c>
      <c r="F30" s="9">
        <v>3148</v>
      </c>
      <c r="G30" s="9">
        <f>SUM(C30:F30)</f>
        <v>17193</v>
      </c>
    </row>
    <row r="31" spans="1:7" ht="22.5" thickBot="1" x14ac:dyDescent="0.55000000000000004">
      <c r="A31" s="32"/>
      <c r="B31" s="21" t="s">
        <v>26</v>
      </c>
      <c r="C31" s="9">
        <v>2752</v>
      </c>
      <c r="D31" s="9">
        <v>5377</v>
      </c>
      <c r="E31" s="9">
        <v>4676</v>
      </c>
      <c r="F31" s="9">
        <v>3057</v>
      </c>
      <c r="G31" s="9">
        <f>SUM(C31:F31)</f>
        <v>15862</v>
      </c>
    </row>
    <row r="32" spans="1:7" ht="22.5" thickBot="1" x14ac:dyDescent="0.55000000000000004">
      <c r="A32" s="33"/>
      <c r="B32" s="22" t="s">
        <v>27</v>
      </c>
      <c r="C32" s="22">
        <v>5781</v>
      </c>
      <c r="D32" s="23">
        <v>11232</v>
      </c>
      <c r="E32" s="23">
        <v>9837</v>
      </c>
      <c r="F32" s="23">
        <v>6205</v>
      </c>
      <c r="G32" s="10">
        <f>SUM(C32:F32)</f>
        <v>33055</v>
      </c>
    </row>
    <row r="33" spans="1:7" ht="22.5" thickBot="1" x14ac:dyDescent="0.55000000000000004">
      <c r="A33" s="31" t="s">
        <v>51</v>
      </c>
      <c r="B33" s="21" t="s">
        <v>25</v>
      </c>
      <c r="C33" s="9">
        <v>3010</v>
      </c>
      <c r="D33" s="9">
        <v>6084</v>
      </c>
      <c r="E33" s="9">
        <v>5491</v>
      </c>
      <c r="F33" s="9">
        <v>3399</v>
      </c>
      <c r="G33" s="9">
        <f>SUM(C33:F33)</f>
        <v>17984</v>
      </c>
    </row>
    <row r="34" spans="1:7" ht="22.5" thickBot="1" x14ac:dyDescent="0.55000000000000004">
      <c r="A34" s="32"/>
      <c r="B34" s="21" t="s">
        <v>26</v>
      </c>
      <c r="C34" s="9">
        <v>2760</v>
      </c>
      <c r="D34" s="9">
        <v>5574</v>
      </c>
      <c r="E34" s="9">
        <v>4890</v>
      </c>
      <c r="F34" s="9">
        <v>3323</v>
      </c>
      <c r="G34" s="9">
        <f t="shared" ref="G34:G35" si="2">SUM(C34:F34)</f>
        <v>16547</v>
      </c>
    </row>
    <row r="35" spans="1:7" ht="22.5" thickBot="1" x14ac:dyDescent="0.55000000000000004">
      <c r="A35" s="33"/>
      <c r="B35" s="22" t="s">
        <v>27</v>
      </c>
      <c r="C35" s="22">
        <v>5770</v>
      </c>
      <c r="D35" s="23">
        <v>11658</v>
      </c>
      <c r="E35" s="23">
        <v>10381</v>
      </c>
      <c r="F35" s="23">
        <v>6722</v>
      </c>
      <c r="G35" s="9">
        <f t="shared" si="2"/>
        <v>34531</v>
      </c>
    </row>
    <row r="36" spans="1:7" ht="17.25" thickBot="1" x14ac:dyDescent="0.3">
      <c r="A36" s="34" t="s">
        <v>0</v>
      </c>
      <c r="B36" s="35"/>
      <c r="C36" s="35"/>
      <c r="D36" s="35"/>
      <c r="E36" s="35"/>
      <c r="F36" s="35"/>
      <c r="G36" s="35"/>
    </row>
    <row r="37" spans="1:7" thickBot="1" x14ac:dyDescent="0.3">
      <c r="A37" s="36" t="s">
        <v>2</v>
      </c>
      <c r="B37" s="37"/>
      <c r="C37" s="37"/>
      <c r="D37" s="37"/>
      <c r="E37" s="37"/>
      <c r="F37" s="37"/>
      <c r="G37" s="37"/>
    </row>
    <row r="47" spans="1:7" ht="15" x14ac:dyDescent="0.25"/>
    <row r="48" spans="1:7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</sheetData>
  <mergeCells count="15">
    <mergeCell ref="A12:A14"/>
    <mergeCell ref="A15:A17"/>
    <mergeCell ref="A6:G6"/>
    <mergeCell ref="A7:G7"/>
    <mergeCell ref="A8:G8"/>
    <mergeCell ref="B9:C9"/>
    <mergeCell ref="D9:E9"/>
    <mergeCell ref="A18:A20"/>
    <mergeCell ref="A21:A23"/>
    <mergeCell ref="A30:A32"/>
    <mergeCell ref="A36:G36"/>
    <mergeCell ref="A37:G37"/>
    <mergeCell ref="A24:A26"/>
    <mergeCell ref="A27:A29"/>
    <mergeCell ref="A33:A35"/>
  </mergeCells>
  <phoneticPr fontId="6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F40"/>
  <sheetViews>
    <sheetView rightToLeft="1" zoomScale="80" zoomScaleNormal="80" workbookViewId="0">
      <selection activeCell="G18" sqref="G18"/>
    </sheetView>
  </sheetViews>
  <sheetFormatPr defaultRowHeight="15.75" thickBottom="1" x14ac:dyDescent="0.3"/>
  <cols>
    <col min="1" max="6" width="19.7109375" style="1" customWidth="1"/>
    <col min="7" max="16384" width="9.140625" style="1"/>
  </cols>
  <sheetData>
    <row r="6" spans="1:6" ht="24" thickBot="1" x14ac:dyDescent="0.3">
      <c r="A6" s="38" t="s">
        <v>40</v>
      </c>
      <c r="B6" s="39"/>
      <c r="C6" s="39"/>
      <c r="D6" s="39"/>
      <c r="E6" s="39"/>
      <c r="F6" s="40"/>
    </row>
    <row r="7" spans="1:6" ht="16.5" thickBot="1" x14ac:dyDescent="0.3">
      <c r="A7" s="41" t="s">
        <v>41</v>
      </c>
      <c r="B7" s="42"/>
      <c r="C7" s="42"/>
      <c r="D7" s="42"/>
      <c r="E7" s="42"/>
      <c r="F7" s="43"/>
    </row>
    <row r="8" spans="1:6" ht="16.5" thickBot="1" x14ac:dyDescent="0.3">
      <c r="A8" s="41" t="s">
        <v>53</v>
      </c>
      <c r="B8" s="42"/>
      <c r="C8" s="42"/>
      <c r="D8" s="42"/>
      <c r="E8" s="42"/>
      <c r="F8" s="43"/>
    </row>
    <row r="9" spans="1:6" thickBot="1" x14ac:dyDescent="0.3">
      <c r="A9" s="45"/>
      <c r="B9" s="46"/>
      <c r="C9" s="47"/>
      <c r="D9" s="47"/>
      <c r="E9" s="47"/>
      <c r="F9" s="47"/>
    </row>
    <row r="10" spans="1:6" ht="32.25" thickBot="1" x14ac:dyDescent="0.3">
      <c r="A10" s="5" t="s">
        <v>18</v>
      </c>
      <c r="B10" s="5" t="s">
        <v>28</v>
      </c>
      <c r="C10" s="5" t="s">
        <v>20</v>
      </c>
      <c r="D10" s="5" t="s">
        <v>21</v>
      </c>
      <c r="E10" s="5" t="s">
        <v>31</v>
      </c>
      <c r="F10" s="5" t="s">
        <v>23</v>
      </c>
    </row>
    <row r="11" spans="1:6" ht="22.5" thickBot="1" x14ac:dyDescent="0.3">
      <c r="A11" s="6"/>
      <c r="B11" s="7"/>
      <c r="C11" s="7"/>
      <c r="D11" s="7"/>
      <c r="E11" s="7"/>
      <c r="F11" s="7"/>
    </row>
    <row r="12" spans="1:6" ht="22.5" thickBot="1" x14ac:dyDescent="0.3">
      <c r="A12" s="15" t="s">
        <v>11</v>
      </c>
      <c r="B12" s="14">
        <v>243</v>
      </c>
      <c r="C12" s="14">
        <v>479</v>
      </c>
      <c r="D12" s="14">
        <v>372</v>
      </c>
      <c r="E12" s="14">
        <v>255</v>
      </c>
      <c r="F12" s="14">
        <v>1349</v>
      </c>
    </row>
    <row r="13" spans="1:6" ht="22.5" thickBot="1" x14ac:dyDescent="0.3">
      <c r="A13" s="15" t="s">
        <v>9</v>
      </c>
      <c r="B13" s="14">
        <v>238</v>
      </c>
      <c r="C13" s="14">
        <v>439</v>
      </c>
      <c r="D13" s="14">
        <v>353</v>
      </c>
      <c r="E13" s="14">
        <v>243</v>
      </c>
      <c r="F13" s="14">
        <v>1273</v>
      </c>
    </row>
    <row r="14" spans="1:6" ht="22.5" thickBot="1" x14ac:dyDescent="0.3">
      <c r="A14" s="15" t="s">
        <v>10</v>
      </c>
      <c r="B14" s="14">
        <v>201</v>
      </c>
      <c r="C14" s="14">
        <v>394</v>
      </c>
      <c r="D14" s="14">
        <v>295</v>
      </c>
      <c r="E14" s="14">
        <v>219</v>
      </c>
      <c r="F14" s="14">
        <v>1109</v>
      </c>
    </row>
    <row r="15" spans="1:6" ht="22.5" thickBot="1" x14ac:dyDescent="0.3">
      <c r="A15" s="15" t="s">
        <v>16</v>
      </c>
      <c r="B15" s="14">
        <v>187</v>
      </c>
      <c r="C15" s="14">
        <v>534</v>
      </c>
      <c r="D15" s="14">
        <v>403</v>
      </c>
      <c r="E15" s="14">
        <v>286</v>
      </c>
      <c r="F15" s="14">
        <v>1410</v>
      </c>
    </row>
    <row r="16" spans="1:6" ht="22.5" thickBot="1" x14ac:dyDescent="0.3">
      <c r="A16" s="17" t="s">
        <v>17</v>
      </c>
      <c r="B16" s="16">
        <v>207</v>
      </c>
      <c r="C16" s="14">
        <v>444</v>
      </c>
      <c r="D16" s="14">
        <v>352</v>
      </c>
      <c r="E16" s="14">
        <v>252</v>
      </c>
      <c r="F16" s="14">
        <v>1255</v>
      </c>
    </row>
    <row r="17" spans="1:6" ht="22.5" thickBot="1" x14ac:dyDescent="0.3">
      <c r="A17" s="17" t="s">
        <v>47</v>
      </c>
      <c r="B17" s="16">
        <v>239</v>
      </c>
      <c r="C17" s="14">
        <v>440</v>
      </c>
      <c r="D17" s="14">
        <v>368</v>
      </c>
      <c r="E17" s="14">
        <v>281</v>
      </c>
      <c r="F17" s="14">
        <f>SUM(B17:E17)</f>
        <v>1328</v>
      </c>
    </row>
    <row r="18" spans="1:6" ht="22.5" thickBot="1" x14ac:dyDescent="0.3">
      <c r="A18" s="17" t="s">
        <v>48</v>
      </c>
      <c r="B18" s="16">
        <v>231</v>
      </c>
      <c r="C18" s="14">
        <v>450</v>
      </c>
      <c r="D18" s="14">
        <v>393</v>
      </c>
      <c r="E18" s="14">
        <v>248</v>
      </c>
      <c r="F18" s="14">
        <f>SUM(B18:E18)</f>
        <v>1322</v>
      </c>
    </row>
    <row r="19" spans="1:6" ht="22.5" thickBot="1" x14ac:dyDescent="0.3">
      <c r="A19" s="17" t="s">
        <v>51</v>
      </c>
      <c r="B19" s="16">
        <v>231</v>
      </c>
      <c r="C19" s="14">
        <v>466</v>
      </c>
      <c r="D19" s="14">
        <v>415</v>
      </c>
      <c r="E19" s="14">
        <v>268</v>
      </c>
      <c r="F19" s="14">
        <f>SUM(B19:E19)</f>
        <v>1380</v>
      </c>
    </row>
    <row r="20" spans="1:6" ht="17.25" thickBot="1" x14ac:dyDescent="0.3">
      <c r="A20" s="35" t="s">
        <v>0</v>
      </c>
      <c r="B20" s="35"/>
      <c r="C20" s="35"/>
      <c r="D20" s="35"/>
      <c r="E20" s="35"/>
      <c r="F20" s="35"/>
    </row>
    <row r="21" spans="1:6" thickBot="1" x14ac:dyDescent="0.3">
      <c r="A21" s="37" t="s">
        <v>2</v>
      </c>
      <c r="B21" s="37"/>
      <c r="C21" s="37"/>
      <c r="D21" s="37"/>
      <c r="E21" s="37"/>
      <c r="F21" s="37"/>
    </row>
    <row r="23" spans="1:6" ht="15" x14ac:dyDescent="0.25"/>
    <row r="24" spans="1:6" ht="15" x14ac:dyDescent="0.25"/>
    <row r="25" spans="1:6" ht="15" x14ac:dyDescent="0.25"/>
    <row r="26" spans="1:6" ht="15" x14ac:dyDescent="0.25"/>
    <row r="27" spans="1:6" ht="15" x14ac:dyDescent="0.25"/>
    <row r="28" spans="1:6" ht="15" x14ac:dyDescent="0.25"/>
    <row r="29" spans="1:6" ht="15" x14ac:dyDescent="0.25"/>
    <row r="30" spans="1:6" ht="15" x14ac:dyDescent="0.25"/>
    <row r="31" spans="1:6" ht="15" x14ac:dyDescent="0.25"/>
    <row r="32" spans="1:6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</sheetData>
  <mergeCells count="8">
    <mergeCell ref="A20:F20"/>
    <mergeCell ref="A21:F21"/>
    <mergeCell ref="A6:F6"/>
    <mergeCell ref="A7:F7"/>
    <mergeCell ref="A8:F8"/>
    <mergeCell ref="A9:B9"/>
    <mergeCell ref="C9:D9"/>
    <mergeCell ref="E9:F9"/>
  </mergeCells>
  <phoneticPr fontId="6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2EBCA-14F1-459D-9CDF-893607AAF7CC}">
  <dimension ref="A6:J38"/>
  <sheetViews>
    <sheetView rightToLeft="1" zoomScale="70" zoomScaleNormal="70" workbookViewId="0">
      <selection activeCell="O16" sqref="O16"/>
    </sheetView>
  </sheetViews>
  <sheetFormatPr defaultRowHeight="15.75" thickBottom="1" x14ac:dyDescent="0.3"/>
  <cols>
    <col min="1" max="6" width="16" style="1" customWidth="1"/>
    <col min="7" max="16384" width="9.140625" style="1"/>
  </cols>
  <sheetData>
    <row r="6" spans="1:10" ht="24" thickBot="1" x14ac:dyDescent="0.3">
      <c r="A6" s="38" t="s">
        <v>42</v>
      </c>
      <c r="B6" s="39"/>
      <c r="C6" s="39"/>
      <c r="D6" s="39"/>
      <c r="E6" s="39"/>
      <c r="F6" s="40"/>
    </row>
    <row r="7" spans="1:10" ht="16.5" thickBot="1" x14ac:dyDescent="0.3">
      <c r="A7" s="41" t="s">
        <v>54</v>
      </c>
      <c r="B7" s="42"/>
      <c r="C7" s="42"/>
      <c r="D7" s="42"/>
      <c r="E7" s="42"/>
      <c r="F7" s="42"/>
      <c r="G7" s="42"/>
      <c r="H7" s="42"/>
      <c r="I7" s="42"/>
      <c r="J7" s="43"/>
    </row>
    <row r="8" spans="1:10" ht="16.5" thickBot="1" x14ac:dyDescent="0.3">
      <c r="A8" s="41" t="s">
        <v>53</v>
      </c>
      <c r="B8" s="42"/>
      <c r="C8" s="42"/>
      <c r="D8" s="42"/>
      <c r="E8" s="42"/>
      <c r="F8" s="43"/>
    </row>
    <row r="9" spans="1:10" ht="16.5" thickBot="1" x14ac:dyDescent="0.3">
      <c r="A9" s="12"/>
      <c r="B9" s="12"/>
      <c r="C9" s="12"/>
      <c r="D9" s="12"/>
      <c r="E9" s="12"/>
      <c r="F9" s="12"/>
    </row>
    <row r="10" spans="1:10" thickBot="1" x14ac:dyDescent="0.3">
      <c r="A10" s="45"/>
      <c r="B10" s="46"/>
      <c r="C10" s="47"/>
      <c r="D10" s="47"/>
      <c r="E10" s="47"/>
      <c r="F10" s="47"/>
    </row>
    <row r="11" spans="1:10" ht="48" thickBot="1" x14ac:dyDescent="0.3">
      <c r="A11" s="5" t="s">
        <v>18</v>
      </c>
      <c r="B11" s="5" t="s">
        <v>28</v>
      </c>
      <c r="C11" s="5" t="s">
        <v>20</v>
      </c>
      <c r="D11" s="5" t="s">
        <v>21</v>
      </c>
      <c r="E11" s="5" t="s">
        <v>31</v>
      </c>
      <c r="F11" s="5" t="s">
        <v>23</v>
      </c>
    </row>
    <row r="12" spans="1:10" ht="22.5" thickBot="1" x14ac:dyDescent="0.3">
      <c r="A12" s="6"/>
      <c r="B12" s="7"/>
      <c r="C12" s="7"/>
      <c r="D12" s="7"/>
      <c r="E12" s="7"/>
      <c r="F12" s="7"/>
    </row>
    <row r="13" spans="1:10" ht="22.5" thickBot="1" x14ac:dyDescent="0.3">
      <c r="A13" s="15" t="s">
        <v>11</v>
      </c>
      <c r="B13" s="14">
        <v>0</v>
      </c>
      <c r="C13" s="14">
        <v>2</v>
      </c>
      <c r="D13" s="14">
        <v>5</v>
      </c>
      <c r="E13" s="14">
        <v>26</v>
      </c>
      <c r="F13" s="14">
        <v>33</v>
      </c>
    </row>
    <row r="14" spans="1:10" ht="22.5" thickBot="1" x14ac:dyDescent="0.3">
      <c r="A14" s="15" t="s">
        <v>9</v>
      </c>
      <c r="B14" s="14">
        <v>1</v>
      </c>
      <c r="C14" s="14">
        <v>1</v>
      </c>
      <c r="D14" s="14">
        <v>4</v>
      </c>
      <c r="E14" s="14">
        <v>23</v>
      </c>
      <c r="F14" s="14">
        <v>29</v>
      </c>
    </row>
    <row r="15" spans="1:10" ht="22.5" thickBot="1" x14ac:dyDescent="0.3">
      <c r="A15" s="15" t="s">
        <v>10</v>
      </c>
      <c r="B15" s="14">
        <v>2</v>
      </c>
      <c r="C15" s="14" t="s">
        <v>6</v>
      </c>
      <c r="D15" s="14">
        <v>10</v>
      </c>
      <c r="E15" s="14">
        <v>24</v>
      </c>
      <c r="F15" s="14">
        <v>36</v>
      </c>
    </row>
    <row r="16" spans="1:10" ht="22.5" thickBot="1" x14ac:dyDescent="0.3">
      <c r="A16" s="15" t="s">
        <v>16</v>
      </c>
      <c r="B16" s="14">
        <v>0</v>
      </c>
      <c r="C16" s="14">
        <v>1</v>
      </c>
      <c r="D16" s="14">
        <v>8</v>
      </c>
      <c r="E16" s="14">
        <v>25</v>
      </c>
      <c r="F16" s="14">
        <v>34</v>
      </c>
    </row>
    <row r="17" spans="1:6" ht="22.5" thickBot="1" x14ac:dyDescent="0.3">
      <c r="A17" s="17" t="s">
        <v>17</v>
      </c>
      <c r="B17" s="16">
        <v>0</v>
      </c>
      <c r="C17" s="14">
        <v>1</v>
      </c>
      <c r="D17" s="14">
        <v>9</v>
      </c>
      <c r="E17" s="14">
        <v>27</v>
      </c>
      <c r="F17" s="14">
        <v>37</v>
      </c>
    </row>
    <row r="18" spans="1:6" ht="22.5" thickBot="1" x14ac:dyDescent="0.3">
      <c r="A18" s="17" t="s">
        <v>47</v>
      </c>
      <c r="B18" s="16">
        <v>0</v>
      </c>
      <c r="C18" s="14">
        <v>1</v>
      </c>
      <c r="D18" s="14">
        <v>9</v>
      </c>
      <c r="E18" s="14">
        <v>24</v>
      </c>
      <c r="F18" s="14">
        <f>SUM(B18:E18)</f>
        <v>34</v>
      </c>
    </row>
    <row r="19" spans="1:6" ht="22.5" thickBot="1" x14ac:dyDescent="0.3">
      <c r="A19" s="17" t="s">
        <v>48</v>
      </c>
      <c r="B19" s="16">
        <v>0</v>
      </c>
      <c r="C19" s="14">
        <v>1</v>
      </c>
      <c r="D19" s="14">
        <v>8</v>
      </c>
      <c r="E19" s="14">
        <v>24</v>
      </c>
      <c r="F19" s="14">
        <f>SUM(B19:E19)</f>
        <v>33</v>
      </c>
    </row>
    <row r="20" spans="1:6" ht="22.5" thickBot="1" x14ac:dyDescent="0.3">
      <c r="A20" s="17" t="s">
        <v>51</v>
      </c>
      <c r="B20" s="16">
        <v>0</v>
      </c>
      <c r="C20" s="14">
        <v>2</v>
      </c>
      <c r="D20" s="14">
        <v>8</v>
      </c>
      <c r="E20" s="14">
        <v>24</v>
      </c>
      <c r="F20" s="14">
        <f>SUM(B20:E20)</f>
        <v>34</v>
      </c>
    </row>
    <row r="21" spans="1:6" ht="17.25" thickBot="1" x14ac:dyDescent="0.3">
      <c r="A21" s="35" t="s">
        <v>0</v>
      </c>
      <c r="B21" s="35"/>
      <c r="C21" s="35"/>
      <c r="D21" s="35"/>
      <c r="E21" s="35"/>
      <c r="F21" s="35"/>
    </row>
    <row r="22" spans="1:6" thickBot="1" x14ac:dyDescent="0.3">
      <c r="A22" s="37" t="s">
        <v>2</v>
      </c>
      <c r="B22" s="37"/>
      <c r="C22" s="37"/>
      <c r="D22" s="37"/>
      <c r="E22" s="37"/>
      <c r="F22" s="37"/>
    </row>
    <row r="24" spans="1:6" ht="15" x14ac:dyDescent="0.25"/>
    <row r="25" spans="1:6" ht="15" x14ac:dyDescent="0.25"/>
    <row r="26" spans="1:6" ht="15" x14ac:dyDescent="0.25"/>
    <row r="27" spans="1:6" ht="15" x14ac:dyDescent="0.25"/>
    <row r="28" spans="1:6" ht="15" x14ac:dyDescent="0.25"/>
    <row r="29" spans="1:6" ht="15" x14ac:dyDescent="0.25"/>
    <row r="30" spans="1:6" ht="15" x14ac:dyDescent="0.25"/>
    <row r="31" spans="1:6" ht="15" x14ac:dyDescent="0.25"/>
    <row r="32" spans="1:6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</sheetData>
  <mergeCells count="8">
    <mergeCell ref="A21:F21"/>
    <mergeCell ref="A22:F22"/>
    <mergeCell ref="A6:F6"/>
    <mergeCell ref="A8:F8"/>
    <mergeCell ref="A10:B10"/>
    <mergeCell ref="C10:D10"/>
    <mergeCell ref="E10:F10"/>
    <mergeCell ref="A7:J7"/>
  </mergeCells>
  <phoneticPr fontId="6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794AF-FDC2-4FE9-BE0D-F8F1946A4378}">
  <dimension ref="A6:G42"/>
  <sheetViews>
    <sheetView rightToLeft="1" zoomScale="70" zoomScaleNormal="70" workbookViewId="0">
      <selection activeCell="A21" sqref="A21:G21"/>
    </sheetView>
  </sheetViews>
  <sheetFormatPr defaultRowHeight="15.75" thickBottom="1" x14ac:dyDescent="0.3"/>
  <cols>
    <col min="1" max="7" width="16" style="1" customWidth="1"/>
    <col min="8" max="16384" width="9.140625" style="1"/>
  </cols>
  <sheetData>
    <row r="6" spans="1:7" ht="24" thickBot="1" x14ac:dyDescent="0.3">
      <c r="A6" s="38" t="s">
        <v>43</v>
      </c>
      <c r="B6" s="39"/>
      <c r="C6" s="39"/>
      <c r="D6" s="39"/>
      <c r="E6" s="39"/>
      <c r="F6" s="39"/>
      <c r="G6" s="40"/>
    </row>
    <row r="7" spans="1:7" ht="16.5" thickBot="1" x14ac:dyDescent="0.3">
      <c r="A7" s="41" t="s">
        <v>44</v>
      </c>
      <c r="B7" s="42"/>
      <c r="C7" s="42"/>
      <c r="D7" s="42"/>
      <c r="E7" s="42"/>
      <c r="F7" s="42"/>
      <c r="G7" s="43"/>
    </row>
    <row r="8" spans="1:7" ht="16.5" thickBot="1" x14ac:dyDescent="0.3">
      <c r="A8" s="41" t="s">
        <v>53</v>
      </c>
      <c r="B8" s="42"/>
      <c r="C8" s="42"/>
      <c r="D8" s="42"/>
      <c r="E8" s="42"/>
      <c r="F8" s="42"/>
      <c r="G8" s="43"/>
    </row>
    <row r="9" spans="1:7" ht="16.5" thickBot="1" x14ac:dyDescent="0.3">
      <c r="A9" s="12"/>
      <c r="B9" s="12"/>
      <c r="C9" s="12"/>
      <c r="D9" s="12"/>
      <c r="E9" s="12"/>
      <c r="F9" s="12"/>
    </row>
    <row r="10" spans="1:7" thickBot="1" x14ac:dyDescent="0.3">
      <c r="A10" s="45"/>
      <c r="B10" s="46"/>
      <c r="C10" s="47"/>
      <c r="D10" s="47"/>
      <c r="E10" s="47"/>
      <c r="F10" s="47"/>
    </row>
    <row r="11" spans="1:7" ht="48" thickBot="1" x14ac:dyDescent="0.3">
      <c r="A11" s="5" t="s">
        <v>18</v>
      </c>
      <c r="B11" s="5" t="s">
        <v>28</v>
      </c>
      <c r="C11" s="5" t="s">
        <v>20</v>
      </c>
      <c r="D11" s="5" t="s">
        <v>21</v>
      </c>
      <c r="E11" s="5" t="s">
        <v>22</v>
      </c>
      <c r="F11" s="5" t="s">
        <v>30</v>
      </c>
      <c r="G11" s="5" t="s">
        <v>23</v>
      </c>
    </row>
    <row r="12" spans="1:7" ht="22.5" thickBot="1" x14ac:dyDescent="0.3">
      <c r="A12" s="6"/>
      <c r="B12" s="7"/>
      <c r="C12" s="7"/>
      <c r="D12" s="7"/>
      <c r="E12" s="7"/>
      <c r="F12" s="7"/>
      <c r="G12" s="7"/>
    </row>
    <row r="13" spans="1:7" ht="22.5" thickBot="1" x14ac:dyDescent="0.3">
      <c r="A13" s="15" t="s">
        <v>11</v>
      </c>
      <c r="B13" s="14">
        <v>0</v>
      </c>
      <c r="C13" s="14">
        <v>194</v>
      </c>
      <c r="D13" s="14">
        <v>171</v>
      </c>
      <c r="E13" s="14">
        <v>171</v>
      </c>
      <c r="F13" s="14">
        <v>1331</v>
      </c>
      <c r="G13" s="14">
        <v>1867</v>
      </c>
    </row>
    <row r="14" spans="1:7" ht="22.5" thickBot="1" x14ac:dyDescent="0.3">
      <c r="A14" s="15" t="s">
        <v>9</v>
      </c>
      <c r="B14" s="14">
        <v>35</v>
      </c>
      <c r="C14" s="14">
        <v>101</v>
      </c>
      <c r="D14" s="14">
        <v>55</v>
      </c>
      <c r="E14" s="14">
        <v>95</v>
      </c>
      <c r="F14" s="14">
        <v>213</v>
      </c>
      <c r="G14" s="14">
        <v>499</v>
      </c>
    </row>
    <row r="15" spans="1:7" ht="22.5" thickBot="1" x14ac:dyDescent="0.3">
      <c r="A15" s="15" t="s">
        <v>10</v>
      </c>
      <c r="B15" s="14">
        <v>40</v>
      </c>
      <c r="C15" s="14">
        <v>77</v>
      </c>
      <c r="D15" s="14">
        <v>41</v>
      </c>
      <c r="E15" s="14">
        <v>88</v>
      </c>
      <c r="F15" s="14">
        <v>199</v>
      </c>
      <c r="G15" s="14">
        <v>445</v>
      </c>
    </row>
    <row r="16" spans="1:7" ht="22.5" thickBot="1" x14ac:dyDescent="0.3">
      <c r="A16" s="15" t="s">
        <v>16</v>
      </c>
      <c r="B16" s="14">
        <v>20</v>
      </c>
      <c r="C16" s="14">
        <v>152</v>
      </c>
      <c r="D16" s="14">
        <v>68</v>
      </c>
      <c r="E16" s="14">
        <v>201</v>
      </c>
      <c r="F16" s="14">
        <v>1600</v>
      </c>
      <c r="G16" s="14">
        <v>2041</v>
      </c>
    </row>
    <row r="17" spans="1:7" ht="22.5" thickBot="1" x14ac:dyDescent="0.3">
      <c r="A17" s="17" t="s">
        <v>17</v>
      </c>
      <c r="B17" s="14">
        <v>39</v>
      </c>
      <c r="C17" s="14">
        <v>94</v>
      </c>
      <c r="D17" s="14">
        <v>64</v>
      </c>
      <c r="E17" s="14">
        <v>92</v>
      </c>
      <c r="F17" s="14">
        <v>770</v>
      </c>
      <c r="G17" s="14">
        <v>1059</v>
      </c>
    </row>
    <row r="18" spans="1:7" ht="22.5" thickBot="1" x14ac:dyDescent="0.3">
      <c r="A18" s="17" t="s">
        <v>47</v>
      </c>
      <c r="B18" s="14">
        <v>58</v>
      </c>
      <c r="C18" s="14">
        <v>109</v>
      </c>
      <c r="D18" s="14">
        <v>63</v>
      </c>
      <c r="E18" s="14">
        <v>113</v>
      </c>
      <c r="F18" s="14">
        <v>1695</v>
      </c>
      <c r="G18" s="14">
        <f>SUM(B18:F18)</f>
        <v>2038</v>
      </c>
    </row>
    <row r="19" spans="1:7" ht="22.5" thickBot="1" x14ac:dyDescent="0.3">
      <c r="A19" s="17" t="s">
        <v>48</v>
      </c>
      <c r="B19" s="14">
        <v>61</v>
      </c>
      <c r="C19" s="14">
        <v>165</v>
      </c>
      <c r="D19" s="14">
        <v>108</v>
      </c>
      <c r="E19" s="14">
        <v>82</v>
      </c>
      <c r="F19" s="14">
        <v>1662</v>
      </c>
      <c r="G19" s="14">
        <f>SUM(B19:F19)</f>
        <v>2078</v>
      </c>
    </row>
    <row r="20" spans="1:7" ht="22.5" thickBot="1" x14ac:dyDescent="0.3">
      <c r="A20" s="17" t="s">
        <v>51</v>
      </c>
      <c r="B20" s="16">
        <v>60</v>
      </c>
      <c r="C20" s="14">
        <v>188</v>
      </c>
      <c r="D20" s="14">
        <v>108</v>
      </c>
      <c r="E20" s="14">
        <v>89</v>
      </c>
      <c r="F20" s="14">
        <v>1695</v>
      </c>
      <c r="G20" s="14">
        <f>SUM(B20:F20)</f>
        <v>2140</v>
      </c>
    </row>
    <row r="21" spans="1:7" ht="17.25" thickBot="1" x14ac:dyDescent="0.3">
      <c r="A21" s="54" t="s">
        <v>0</v>
      </c>
      <c r="B21" s="54"/>
      <c r="C21" s="54"/>
      <c r="D21" s="54"/>
      <c r="E21" s="54"/>
      <c r="F21" s="54"/>
      <c r="G21" s="55"/>
    </row>
    <row r="22" spans="1:7" thickBot="1" x14ac:dyDescent="0.3">
      <c r="A22" s="56" t="s">
        <v>2</v>
      </c>
      <c r="B22" s="56"/>
      <c r="C22" s="56"/>
      <c r="D22" s="56"/>
      <c r="E22" s="56"/>
      <c r="F22" s="56"/>
      <c r="G22" s="57"/>
    </row>
    <row r="24" spans="1:7" ht="15" x14ac:dyDescent="0.25"/>
    <row r="25" spans="1:7" ht="15" x14ac:dyDescent="0.25"/>
    <row r="26" spans="1:7" ht="15" x14ac:dyDescent="0.25"/>
    <row r="27" spans="1:7" ht="15" x14ac:dyDescent="0.25"/>
    <row r="28" spans="1:7" ht="15" x14ac:dyDescent="0.25"/>
    <row r="29" spans="1:7" ht="15" x14ac:dyDescent="0.25"/>
    <row r="30" spans="1:7" ht="15" x14ac:dyDescent="0.25"/>
    <row r="31" spans="1:7" ht="15" x14ac:dyDescent="0.25"/>
    <row r="32" spans="1:7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</sheetData>
  <mergeCells count="8">
    <mergeCell ref="A21:G21"/>
    <mergeCell ref="A22:G22"/>
    <mergeCell ref="A6:G6"/>
    <mergeCell ref="A7:G7"/>
    <mergeCell ref="A8:G8"/>
    <mergeCell ref="A10:B10"/>
    <mergeCell ref="C10:D10"/>
    <mergeCell ref="E10:F10"/>
  </mergeCells>
  <phoneticPr fontId="6" type="noConversion"/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التعليم1</vt:lpstr>
      <vt:lpstr>التعليم2</vt:lpstr>
      <vt:lpstr>التعليم3</vt:lpstr>
      <vt:lpstr>التعليم4</vt:lpstr>
      <vt:lpstr>التعليم5</vt:lpstr>
      <vt:lpstr>التعليم6</vt:lpstr>
      <vt:lpstr>التعليم7</vt:lpstr>
      <vt:lpstr>التعليم8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Mariam Ali AlNeaimi</cp:lastModifiedBy>
  <dcterms:created xsi:type="dcterms:W3CDTF">2021-07-06T10:07:53Z</dcterms:created>
  <dcterms:modified xsi:type="dcterms:W3CDTF">2026-04-21T06:11:51Z</dcterms:modified>
</cp:coreProperties>
</file>