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DBA0E749-BC32-4E89-AC72-002593903E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صحةHealth-1" sheetId="1" r:id="rId1"/>
    <sheet name="الصحةHealth-2" sheetId="2" r:id="rId2"/>
    <sheet name="الصحةHealth-3 (2019)" sheetId="3" r:id="rId3"/>
    <sheet name="الصحةHealth-4" sheetId="4" r:id="rId4"/>
    <sheet name="الصحةHealth-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<sst xmlns="http://schemas.openxmlformats.org/spreadsheetml/2006/main" count="149" uniqueCount="107">
  <si>
    <t>Year</t>
  </si>
  <si>
    <t>2019*</t>
  </si>
  <si>
    <t>2018*</t>
  </si>
  <si>
    <t>2017*</t>
  </si>
  <si>
    <t>السنة</t>
  </si>
  <si>
    <t>Hospitals</t>
  </si>
  <si>
    <t>Urban</t>
  </si>
  <si>
    <t>حضر</t>
  </si>
  <si>
    <t>المستشفيات</t>
  </si>
  <si>
    <t>Rural</t>
  </si>
  <si>
    <t>ريف</t>
  </si>
  <si>
    <t>P.H.C. centers</t>
  </si>
  <si>
    <t>مراكز الرعاية الصحية الأولية</t>
  </si>
  <si>
    <t>Source: Ras Al Khaimah Medical District</t>
  </si>
  <si>
    <t>المصدر: منطقة رأس الخيمة الطبية</t>
  </si>
  <si>
    <t>*بضمنها مستشفى خليفة التخصصي التابع لوزارة شؤون الرئاسة الذي افتتح عام 2017</t>
  </si>
  <si>
    <t>No. of hospitals</t>
  </si>
  <si>
    <t xml:space="preserve">عدد المستشفيات </t>
  </si>
  <si>
    <t>*No. of beds</t>
  </si>
  <si>
    <t>*عدد الأسرة</t>
  </si>
  <si>
    <t>*Workers</t>
  </si>
  <si>
    <t>Doctor</t>
  </si>
  <si>
    <t>طبيب بشري</t>
  </si>
  <si>
    <t>Dentist</t>
  </si>
  <si>
    <t>طبيب أسنان</t>
  </si>
  <si>
    <t>Pharm</t>
  </si>
  <si>
    <t>صيدلي</t>
  </si>
  <si>
    <r>
      <t>**</t>
    </r>
    <r>
      <rPr>
        <sz val="11"/>
        <color rgb="FF925185"/>
        <rFont val="Book Antiqua"/>
        <family val="1"/>
      </rPr>
      <t>Nursing staff</t>
    </r>
  </si>
  <si>
    <t>**هيئة تمريض</t>
  </si>
  <si>
    <t>Tech</t>
  </si>
  <si>
    <t>فني</t>
  </si>
  <si>
    <t>Others</t>
  </si>
  <si>
    <t>آخرون</t>
  </si>
  <si>
    <t>Total</t>
  </si>
  <si>
    <t>الإجمالي</t>
  </si>
  <si>
    <t>*Repeated cases</t>
  </si>
  <si>
    <t>*الحالات المتكررة</t>
  </si>
  <si>
    <t>*Admissions</t>
  </si>
  <si>
    <t>*حالات الدخول</t>
  </si>
  <si>
    <t>* Hospitals affiliated to the Ministry of Health only</t>
  </si>
  <si>
    <r>
      <t>**</t>
    </r>
    <r>
      <rPr>
        <sz val="8"/>
        <color rgb="FF767171"/>
        <rFont val="Book Antiqua"/>
        <family val="1"/>
      </rPr>
      <t>Nursing staff includes: nurses and nurse’s assistants</t>
    </r>
  </si>
  <si>
    <t>* المستشفيات التابعة الى وزارة الصحة فقط</t>
  </si>
  <si>
    <t>** هيئة تمريض تشمل : الممرض و مساعد ممرض</t>
  </si>
  <si>
    <t>جدول 14-3: مؤشرات أداء المستشفيات الحكومية في رأس الخيمة حسب المستشفى</t>
  </si>
  <si>
    <t>البيان</t>
  </si>
  <si>
    <t>عدد الأسرة العاملة</t>
  </si>
  <si>
    <t>Number of functioning beds</t>
  </si>
  <si>
    <t>عدد مرضى القسم الداخلي</t>
  </si>
  <si>
    <t>Number of inpatients</t>
  </si>
  <si>
    <t>أيام الإقامة</t>
  </si>
  <si>
    <t>Days of stay</t>
  </si>
  <si>
    <t>متوسط مدة الإقامة</t>
  </si>
  <si>
    <t>Average of stay</t>
  </si>
  <si>
    <t>معدل الأشغال</t>
  </si>
  <si>
    <t>Occupancy rate</t>
  </si>
  <si>
    <t>Detail</t>
  </si>
  <si>
    <t>المستشفى</t>
  </si>
  <si>
    <t>Hospital</t>
  </si>
  <si>
    <t>مستشفى صقر</t>
  </si>
  <si>
    <t>Saqr hospital</t>
  </si>
  <si>
    <t>مستشفى عبيدالله</t>
  </si>
  <si>
    <t>Obeidella hospital</t>
  </si>
  <si>
    <t>مستشفى عبيدالله لعلاج كبار السن وامراض الشيخوخة</t>
  </si>
  <si>
    <t>Obeidella geriatric hospital</t>
  </si>
  <si>
    <t>مستشفى شعم</t>
  </si>
  <si>
    <t>Shaam hospital</t>
  </si>
  <si>
    <t>مستشفى عبدالله بن عمران</t>
  </si>
  <si>
    <t>Abdulla Bin Omran hospital</t>
  </si>
  <si>
    <t xml:space="preserve"> المصدر: منطقة راس الخيمة الطبية</t>
  </si>
  <si>
    <t xml:space="preserve">جدول 14-2: المستشفيات الحكومية والعاملون فيها والمترددون عليها وحالات الدخول في رأس الخيمة </t>
  </si>
  <si>
    <r>
      <t>Table 14-</t>
    </r>
    <r>
      <rPr>
        <b/>
        <sz val="11"/>
        <color rgb="FF925185"/>
        <rFont val="Arial"/>
        <family val="2"/>
      </rPr>
      <t>2</t>
    </r>
    <r>
      <rPr>
        <b/>
        <sz val="11"/>
        <color rgb="FF925185"/>
        <rFont val="Book Antiqua"/>
        <family val="1"/>
      </rPr>
      <t>: Government hospitals and manpower, patients and admissions in Ras Al Khaimah</t>
    </r>
  </si>
  <si>
    <t>2020-2015</t>
  </si>
  <si>
    <r>
      <t>Table 14-</t>
    </r>
    <r>
      <rPr>
        <b/>
        <sz val="11"/>
        <color rgb="FF925185"/>
        <rFont val="Arial"/>
        <family val="2"/>
      </rPr>
      <t>3</t>
    </r>
    <r>
      <rPr>
        <b/>
        <sz val="11"/>
        <color rgb="FF925185"/>
        <rFont val="Book Antiqua"/>
        <family val="1"/>
      </rPr>
      <t>: Performance indicators of Government hospitals by hospital in Ras Al Khaimah</t>
    </r>
  </si>
  <si>
    <t xml:space="preserve">جدول 14-1: المنشآت الصحية الحكومية في رأس الخيمة حسب الريف والحضر </t>
  </si>
  <si>
    <t xml:space="preserve">Table 14-1: Government medical establishments in Ras Al Khaimah by rural &amp; urban </t>
  </si>
  <si>
    <t>*العــــامـــلــــون</t>
  </si>
  <si>
    <t>الصحة المدرسية</t>
  </si>
  <si>
    <t>School Health</t>
  </si>
  <si>
    <t>تم دمج الصحة المدرسية الى المراكز الصحية</t>
  </si>
  <si>
    <t>School health has been integrated into health centers</t>
  </si>
  <si>
    <t>عدد المستشفيات والمراكز الطبية الخاصة حسب السنوات _ امارة رأس الخيمة</t>
  </si>
  <si>
    <t>Number of private hospitals and medical centers by years - Emirate of Ras Al Khaimah</t>
  </si>
  <si>
    <t>2018_2020</t>
  </si>
  <si>
    <t>Facility classification</t>
  </si>
  <si>
    <t>مراكز التشخيص</t>
  </si>
  <si>
    <t>Diagnosis Center</t>
  </si>
  <si>
    <t>العيادات العامة</t>
  </si>
  <si>
    <t>General Clinic</t>
  </si>
  <si>
    <t>عيادات الأسنان العامة</t>
  </si>
  <si>
    <t>General Dental Clinic</t>
  </si>
  <si>
    <t>المراكز الطبية</t>
  </si>
  <si>
    <t>Medical Center</t>
  </si>
  <si>
    <t>مستشفى اليوم الواحد</t>
  </si>
  <si>
    <t>One Day Hospital</t>
  </si>
  <si>
    <t>مراكز إعادة التأهيل</t>
  </si>
  <si>
    <t>Rehabilitation Center</t>
  </si>
  <si>
    <t>عيادات المدارس</t>
  </si>
  <si>
    <t>School Clinic</t>
  </si>
  <si>
    <t>عيادات تخصصية</t>
  </si>
  <si>
    <t>Specialty Clinic</t>
  </si>
  <si>
    <t xml:space="preserve"> Total</t>
  </si>
  <si>
    <t>المصدر: وزارة الصحة ووقاية المجتمع، مركز  الإحصاء والبحوث</t>
  </si>
  <si>
    <t>Source: Ministry of Health &amp; Prevention, Statistics &amp;Research Center</t>
  </si>
  <si>
    <t>العمالة بالمستشفيات والمراكز الصحية الخاصة حسب السنوات - إمارة رأس الخيمة</t>
  </si>
  <si>
    <t>Employment at Private Hospitals and Health Centers by years -  Emirate of Ras Al Khaimah</t>
  </si>
  <si>
    <t>-</t>
  </si>
  <si>
    <t>2020-2016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</si>
</sst>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158897"/>
      <name val="Book Antiqua"/>
      <family val="1"/>
    </font>
    <font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158897"/>
      <name val="Sakkal Majalla"/>
    </font>
    <font>
      <sz val="11"/>
      <color rgb="FF925185"/>
      <name val="Book Antiqua"/>
      <family val="1"/>
    </font>
    <font>
      <sz val="11"/>
      <color rgb="FF925185"/>
      <name val="Arial"/>
      <family val="2"/>
    </font>
    <font>
      <sz val="10"/>
      <color rgb="FF595959"/>
      <name val="Book Antiqua"/>
      <family val="1"/>
    </font>
    <font>
      <sz val="8"/>
      <color rgb="FF767171"/>
      <name val="Book Antiqua"/>
      <family val="1"/>
    </font>
    <font>
      <sz val="9"/>
      <color rgb="FF595959"/>
      <name val="Sakkal Majalla"/>
    </font>
    <font>
      <sz val="10"/>
      <color rgb="FF595959"/>
      <name val="Calibri"/>
      <family val="2"/>
      <scheme val="minor"/>
    </font>
    <font>
      <sz val="8"/>
      <color rgb="FF767171"/>
      <name val="Sakkal Majalla"/>
    </font>
    <font>
      <sz val="9"/>
      <color rgb="FF767171"/>
      <name val="Sakkal Majalla"/>
    </font>
    <font>
      <sz val="9"/>
      <color rgb="FF595959"/>
      <name val="Book Antiqua"/>
      <family val="1"/>
    </font>
    <font>
      <b/>
      <sz val="11"/>
      <color rgb="FF925185"/>
      <name val="GE Dinar Two"/>
      <family val="1"/>
      <charset val="178"/>
    </font>
    <font>
      <b/>
      <sz val="11"/>
      <color rgb="FF925185"/>
      <name val="Book Antiqua"/>
      <family val="1"/>
    </font>
    <font>
      <b/>
      <sz val="11"/>
      <color rgb="FF925185"/>
      <name val="Arial"/>
      <family val="2"/>
    </font>
    <font>
      <sz val="8"/>
      <color rgb="FF595959"/>
      <name val="Book Antiqua"/>
      <family val="1"/>
    </font>
    <font>
      <sz val="11"/>
      <color rgb="FF595959"/>
      <name val="Sakkal Majalla"/>
    </font>
    <font>
      <sz val="11"/>
      <color rgb="FF595959"/>
      <name val="Book Antiqua"/>
      <family val="1"/>
    </font>
    <font>
      <b/>
      <sz val="14"/>
      <color rgb="FF925185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925185"/>
      </bottom>
      <diagonal/>
    </border>
    <border>
      <left/>
      <right/>
      <top style="medium">
        <color rgb="FF925185"/>
      </top>
      <bottom/>
      <diagonal/>
    </border>
    <border>
      <left/>
      <right/>
      <top/>
      <bottom style="thin">
        <color rgb="FF925185"/>
      </bottom>
      <diagonal/>
    </border>
    <border>
      <left/>
      <right/>
      <top style="thin">
        <color rgb="FF925185"/>
      </top>
      <bottom/>
      <diagonal/>
    </border>
    <border>
      <left/>
      <right/>
      <top style="thin">
        <color rgb="FF925185"/>
      </top>
      <bottom style="thin">
        <color rgb="FF92518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justify" vertical="center" readingOrder="2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 readingOrder="2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readingOrder="2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readingOrder="2"/>
    </xf>
    <xf numFmtId="0" fontId="4" fillId="0" borderId="5" xfId="0" applyFont="1" applyBorder="1" applyAlignment="1">
      <alignment horizontal="right" vertical="center" wrapText="1" readingOrder="2"/>
    </xf>
    <xf numFmtId="3" fontId="8" fillId="0" borderId="5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readingOrder="2"/>
    </xf>
    <xf numFmtId="0" fontId="8" fillId="0" borderId="2" xfId="0" applyFont="1" applyBorder="1" applyAlignment="1">
      <alignment horizontal="right" vertical="center" readingOrder="2"/>
    </xf>
    <xf numFmtId="3" fontId="8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 readingOrder="2"/>
    </xf>
    <xf numFmtId="3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right" vertical="center" readingOrder="2"/>
    </xf>
    <xf numFmtId="3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 wrapText="1" readingOrder="2"/>
    </xf>
    <xf numFmtId="0" fontId="10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0" fontId="20" fillId="0" borderId="0" xfId="0" applyFont="1" applyAlignment="1">
      <alignment vertical="center" wrapText="1"/>
    </xf>
    <xf numFmtId="0" fontId="8" fillId="3" borderId="0" xfId="0" applyFont="1" applyFill="1" applyAlignment="1">
      <alignment horizontal="right" vertical="center" wrapText="1" readingOrder="2"/>
    </xf>
    <xf numFmtId="0" fontId="8" fillId="3" borderId="1" xfId="0" applyFont="1" applyFill="1" applyBorder="1" applyAlignment="1">
      <alignment horizontal="right" vertical="center" wrapText="1" readingOrder="2"/>
    </xf>
    <xf numFmtId="0" fontId="8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3" fontId="8" fillId="3" borderId="0" xfId="0" applyNumberFormat="1" applyFont="1" applyFill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Alignment="1">
      <alignment vertical="center" wrapText="1" readingOrder="1"/>
    </xf>
    <xf numFmtId="3" fontId="11" fillId="0" borderId="0" xfId="0" applyNumberFormat="1" applyFont="1" applyAlignment="1">
      <alignment vertical="center" wrapText="1" readingOrder="1"/>
    </xf>
    <xf numFmtId="0" fontId="10" fillId="0" borderId="0" xfId="0" applyFont="1" applyAlignment="1">
      <alignment horizontal="right" vertical="center" wrapText="1" readingOrder="2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readingOrder="2"/>
    </xf>
    <xf numFmtId="0" fontId="6" fillId="0" borderId="3" xfId="0" applyFont="1" applyBorder="1" applyAlignment="1">
      <alignment vertical="center"/>
    </xf>
    <xf numFmtId="0" fontId="13" fillId="2" borderId="2" xfId="0" applyFont="1" applyFill="1" applyBorder="1" applyAlignment="1">
      <alignment horizontal="right" vertical="center" readingOrder="2"/>
    </xf>
    <xf numFmtId="0" fontId="9" fillId="2" borderId="2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rightToLeft="1" tabSelected="1" workbookViewId="0">
      <selection activeCell="I8" sqref="I8"/>
    </sheetView>
  </sheetViews>
  <sheetFormatPr defaultRowHeight="14.4"/>
  <cols>
    <col min="1" max="1" width="14.6640625" bestFit="1" customWidth="1"/>
    <col min="2" max="9" width="7.88671875" customWidth="1"/>
    <col min="10" max="10" width="18.109375" bestFit="1" customWidth="1"/>
  </cols>
  <sheetData>
    <row r="1" spans="1:10">
      <c r="A1" s="71" t="s">
        <v>73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72" t="s">
        <v>74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2" t="s">
        <v>106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7.399999999999999" thickBot="1">
      <c r="A6" s="6"/>
      <c r="B6" s="5" t="s">
        <v>4</v>
      </c>
      <c r="C6" s="4">
        <v>2015</v>
      </c>
      <c r="D6" s="4">
        <v>2016</v>
      </c>
      <c r="E6" s="4" t="s">
        <v>3</v>
      </c>
      <c r="F6" s="4" t="s">
        <v>2</v>
      </c>
      <c r="G6" s="4" t="s">
        <v>1</v>
      </c>
      <c r="H6" s="4">
        <v>2020</v>
      </c>
      <c r="I6" s="3" t="s">
        <v>0</v>
      </c>
      <c r="J6" s="2"/>
    </row>
    <row r="7" spans="1:10" ht="16.8">
      <c r="A7" s="66" t="s">
        <v>8</v>
      </c>
      <c r="B7" s="9" t="s">
        <v>7</v>
      </c>
      <c r="C7" s="8">
        <v>3</v>
      </c>
      <c r="D7" s="8">
        <v>3</v>
      </c>
      <c r="E7" s="8">
        <v>4</v>
      </c>
      <c r="F7" s="8">
        <v>4</v>
      </c>
      <c r="G7" s="8">
        <v>5</v>
      </c>
      <c r="H7" s="53"/>
      <c r="I7" s="7" t="s">
        <v>6</v>
      </c>
      <c r="J7" s="64" t="s">
        <v>5</v>
      </c>
    </row>
    <row r="8" spans="1:10" ht="17.399999999999999" thickBot="1">
      <c r="A8" s="67"/>
      <c r="B8" s="13" t="s">
        <v>10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54"/>
      <c r="I8" s="11" t="s">
        <v>9</v>
      </c>
      <c r="J8" s="65"/>
    </row>
    <row r="9" spans="1:10" ht="16.8">
      <c r="A9" s="66" t="s">
        <v>12</v>
      </c>
      <c r="B9" s="9" t="s">
        <v>7</v>
      </c>
      <c r="C9" s="8">
        <v>2</v>
      </c>
      <c r="D9" s="8">
        <v>2</v>
      </c>
      <c r="E9" s="8">
        <v>2</v>
      </c>
      <c r="F9" s="8">
        <v>2</v>
      </c>
      <c r="G9" s="8">
        <v>2</v>
      </c>
      <c r="H9" s="53"/>
      <c r="I9" s="7" t="s">
        <v>6</v>
      </c>
      <c r="J9" s="68" t="s">
        <v>11</v>
      </c>
    </row>
    <row r="10" spans="1:10" ht="17.399999999999999" thickBot="1">
      <c r="A10" s="70"/>
      <c r="B10" s="13" t="s">
        <v>10</v>
      </c>
      <c r="C10" s="12">
        <v>16</v>
      </c>
      <c r="D10" s="12">
        <v>16</v>
      </c>
      <c r="E10" s="12">
        <v>16</v>
      </c>
      <c r="F10" s="12">
        <v>15</v>
      </c>
      <c r="G10" s="12">
        <v>16</v>
      </c>
      <c r="H10" s="54"/>
      <c r="I10" s="11" t="s">
        <v>9</v>
      </c>
      <c r="J10" s="69"/>
    </row>
    <row r="11" spans="1:10" ht="16.8">
      <c r="A11" s="66" t="s">
        <v>76</v>
      </c>
      <c r="B11" s="9" t="s">
        <v>7</v>
      </c>
      <c r="C11" s="8">
        <v>1</v>
      </c>
      <c r="D11" s="75" t="s">
        <v>78</v>
      </c>
      <c r="E11" s="75"/>
      <c r="F11" s="75"/>
      <c r="G11" s="75"/>
      <c r="H11" s="75"/>
      <c r="I11" s="7" t="s">
        <v>6</v>
      </c>
      <c r="J11" s="68" t="s">
        <v>77</v>
      </c>
    </row>
    <row r="12" spans="1:10" ht="16.5" customHeight="1" thickBot="1">
      <c r="A12" s="70"/>
      <c r="B12" s="13" t="s">
        <v>10</v>
      </c>
      <c r="C12" s="12">
        <v>89</v>
      </c>
      <c r="D12" s="76" t="s">
        <v>79</v>
      </c>
      <c r="E12" s="76"/>
      <c r="F12" s="76"/>
      <c r="G12" s="76"/>
      <c r="H12" s="76"/>
      <c r="I12" s="11" t="s">
        <v>9</v>
      </c>
      <c r="J12" s="69"/>
    </row>
    <row r="13" spans="1:10">
      <c r="A13" s="74" t="s">
        <v>14</v>
      </c>
      <c r="B13" s="74"/>
      <c r="C13" s="74"/>
      <c r="D13" s="74"/>
      <c r="E13" s="74"/>
      <c r="F13" s="73" t="s">
        <v>13</v>
      </c>
      <c r="G13" s="73"/>
      <c r="H13" s="73"/>
      <c r="I13" s="73"/>
      <c r="J13" s="73"/>
    </row>
    <row r="14" spans="1:10">
      <c r="A14" s="63" t="s">
        <v>15</v>
      </c>
      <c r="B14" s="63"/>
      <c r="C14" s="63"/>
      <c r="D14" s="63"/>
      <c r="E14" s="63"/>
    </row>
  </sheetData>
  <mergeCells count="14">
    <mergeCell ref="A1:J1"/>
    <mergeCell ref="A2:J2"/>
    <mergeCell ref="A3:J3"/>
    <mergeCell ref="F13:J13"/>
    <mergeCell ref="A13:E13"/>
    <mergeCell ref="A11:A12"/>
    <mergeCell ref="J11:J12"/>
    <mergeCell ref="D11:H11"/>
    <mergeCell ref="D12:H12"/>
    <mergeCell ref="A14:E14"/>
    <mergeCell ref="J7:J8"/>
    <mergeCell ref="A7:A8"/>
    <mergeCell ref="J9:J10"/>
    <mergeCell ref="A9:A1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rightToLeft="1" workbookViewId="0">
      <selection activeCell="G17" sqref="G17"/>
    </sheetView>
  </sheetViews>
  <sheetFormatPr defaultRowHeight="14.4"/>
  <cols>
    <col min="1" max="1" width="15" customWidth="1"/>
    <col min="2" max="2" width="8.88671875" bestFit="1" customWidth="1"/>
    <col min="3" max="8" width="11.33203125" customWidth="1"/>
    <col min="9" max="9" width="16.44140625" customWidth="1"/>
    <col min="10" max="10" width="23.44140625" customWidth="1"/>
  </cols>
  <sheetData>
    <row r="1" spans="1:10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7.399999999999999" thickBot="1">
      <c r="A6" s="6"/>
      <c r="B6" s="5" t="s">
        <v>4</v>
      </c>
      <c r="C6" s="4">
        <v>2015</v>
      </c>
      <c r="D6" s="4">
        <v>2016</v>
      </c>
      <c r="E6" s="4">
        <v>2017</v>
      </c>
      <c r="F6" s="4">
        <v>2018</v>
      </c>
      <c r="G6" s="4">
        <v>2019</v>
      </c>
      <c r="H6" s="4">
        <v>2020</v>
      </c>
      <c r="I6" s="3" t="s">
        <v>0</v>
      </c>
      <c r="J6" s="2"/>
    </row>
    <row r="7" spans="1:10" ht="16.8">
      <c r="A7" s="10" t="s">
        <v>17</v>
      </c>
      <c r="B7" s="9"/>
      <c r="C7" s="22">
        <v>4</v>
      </c>
      <c r="D7" s="22">
        <v>4</v>
      </c>
      <c r="E7" s="22">
        <v>5</v>
      </c>
      <c r="F7" s="22">
        <v>5</v>
      </c>
      <c r="G7" s="22">
        <v>6</v>
      </c>
      <c r="H7" s="55"/>
      <c r="I7" s="16"/>
      <c r="J7" s="7" t="s">
        <v>16</v>
      </c>
    </row>
    <row r="8" spans="1:10" ht="17.399999999999999" thickBot="1">
      <c r="A8" s="5" t="s">
        <v>19</v>
      </c>
      <c r="B8" s="13"/>
      <c r="C8" s="23">
        <v>506</v>
      </c>
      <c r="D8" s="23">
        <v>482</v>
      </c>
      <c r="E8" s="23">
        <v>547</v>
      </c>
      <c r="F8" s="23">
        <v>533</v>
      </c>
      <c r="G8" s="23">
        <v>613</v>
      </c>
      <c r="H8" s="56"/>
      <c r="I8" s="17"/>
      <c r="J8" s="11" t="s">
        <v>18</v>
      </c>
    </row>
    <row r="9" spans="1:10" ht="16.8">
      <c r="A9" s="66" t="s">
        <v>75</v>
      </c>
      <c r="B9" s="10" t="s">
        <v>22</v>
      </c>
      <c r="C9" s="22">
        <v>179</v>
      </c>
      <c r="D9" s="22">
        <v>184</v>
      </c>
      <c r="E9" s="22">
        <v>214</v>
      </c>
      <c r="F9" s="22">
        <v>228</v>
      </c>
      <c r="G9" s="22">
        <v>239</v>
      </c>
      <c r="H9" s="55"/>
      <c r="I9" s="7" t="s">
        <v>21</v>
      </c>
      <c r="J9" s="68" t="s">
        <v>20</v>
      </c>
    </row>
    <row r="10" spans="1:10" ht="16.8">
      <c r="A10" s="70"/>
      <c r="B10" s="10" t="s">
        <v>24</v>
      </c>
      <c r="C10" s="22">
        <v>6</v>
      </c>
      <c r="D10" s="22">
        <v>4</v>
      </c>
      <c r="E10" s="22">
        <v>4</v>
      </c>
      <c r="F10" s="22">
        <v>3</v>
      </c>
      <c r="G10" s="22">
        <v>3</v>
      </c>
      <c r="H10" s="55"/>
      <c r="I10" s="7" t="s">
        <v>23</v>
      </c>
      <c r="J10" s="69"/>
    </row>
    <row r="11" spans="1:10" ht="16.8">
      <c r="A11" s="70"/>
      <c r="B11" s="10" t="s">
        <v>26</v>
      </c>
      <c r="C11" s="22">
        <v>13</v>
      </c>
      <c r="D11" s="22">
        <v>15</v>
      </c>
      <c r="E11" s="22">
        <v>18</v>
      </c>
      <c r="F11" s="22">
        <v>18</v>
      </c>
      <c r="G11" s="22">
        <v>32</v>
      </c>
      <c r="H11" s="55"/>
      <c r="I11" s="7" t="s">
        <v>25</v>
      </c>
      <c r="J11" s="69"/>
    </row>
    <row r="12" spans="1:10" ht="33.6">
      <c r="A12" s="70"/>
      <c r="B12" s="9" t="s">
        <v>28</v>
      </c>
      <c r="C12" s="22">
        <v>475</v>
      </c>
      <c r="D12" s="22">
        <v>572</v>
      </c>
      <c r="E12" s="22">
        <v>592</v>
      </c>
      <c r="F12" s="22">
        <v>667</v>
      </c>
      <c r="G12" s="22">
        <v>622</v>
      </c>
      <c r="H12" s="55"/>
      <c r="I12" s="16" t="s">
        <v>27</v>
      </c>
      <c r="J12" s="69"/>
    </row>
    <row r="13" spans="1:10" ht="16.8">
      <c r="A13" s="70"/>
      <c r="B13" s="10" t="s">
        <v>30</v>
      </c>
      <c r="C13" s="22">
        <v>302</v>
      </c>
      <c r="D13" s="22">
        <v>192</v>
      </c>
      <c r="E13" s="22">
        <v>182</v>
      </c>
      <c r="F13" s="22">
        <v>181</v>
      </c>
      <c r="G13" s="22">
        <v>262</v>
      </c>
      <c r="H13" s="55"/>
      <c r="I13" s="7" t="s">
        <v>29</v>
      </c>
      <c r="J13" s="69"/>
    </row>
    <row r="14" spans="1:10" ht="16.8">
      <c r="A14" s="70"/>
      <c r="B14" s="9" t="s">
        <v>32</v>
      </c>
      <c r="C14" s="22">
        <v>185</v>
      </c>
      <c r="D14" s="22">
        <v>194</v>
      </c>
      <c r="E14" s="22">
        <v>239</v>
      </c>
      <c r="F14" s="31">
        <v>248</v>
      </c>
      <c r="G14" s="31">
        <v>261</v>
      </c>
      <c r="H14" s="57"/>
      <c r="I14" s="32" t="s">
        <v>31</v>
      </c>
      <c r="J14" s="69"/>
    </row>
    <row r="15" spans="1:10" ht="16.8">
      <c r="A15" s="70"/>
      <c r="B15" s="29" t="s">
        <v>34</v>
      </c>
      <c r="C15" s="30">
        <v>1160</v>
      </c>
      <c r="D15" s="30">
        <v>1161</v>
      </c>
      <c r="E15" s="30">
        <v>1249</v>
      </c>
      <c r="F15" s="25">
        <v>1345</v>
      </c>
      <c r="G15" s="25">
        <v>1419</v>
      </c>
      <c r="H15" s="58"/>
      <c r="I15" s="32" t="s">
        <v>33</v>
      </c>
      <c r="J15" s="81"/>
    </row>
    <row r="16" spans="1:10" ht="16.8">
      <c r="A16" s="28" t="s">
        <v>36</v>
      </c>
      <c r="B16" s="27"/>
      <c r="C16" s="26">
        <v>148415</v>
      </c>
      <c r="D16" s="26">
        <v>141581</v>
      </c>
      <c r="E16" s="26">
        <v>128442</v>
      </c>
      <c r="F16" s="26">
        <v>131778</v>
      </c>
      <c r="G16" s="26">
        <v>153462</v>
      </c>
      <c r="H16" s="59"/>
      <c r="I16" s="16"/>
      <c r="J16" s="14" t="s">
        <v>35</v>
      </c>
    </row>
    <row r="17" spans="1:10" ht="17.399999999999999" thickBot="1">
      <c r="A17" s="5" t="s">
        <v>38</v>
      </c>
      <c r="B17" s="13"/>
      <c r="C17" s="24">
        <v>20051</v>
      </c>
      <c r="D17" s="24">
        <v>18752</v>
      </c>
      <c r="E17" s="24">
        <v>18266</v>
      </c>
      <c r="F17" s="24">
        <v>18333</v>
      </c>
      <c r="G17" s="24">
        <v>20007</v>
      </c>
      <c r="H17" s="60"/>
      <c r="I17" s="17"/>
      <c r="J17" s="11" t="s">
        <v>37</v>
      </c>
    </row>
    <row r="18" spans="1:10">
      <c r="A18" s="74" t="s">
        <v>14</v>
      </c>
      <c r="B18" s="74"/>
      <c r="C18" s="74"/>
      <c r="D18" s="74"/>
      <c r="E18" s="77" t="s">
        <v>13</v>
      </c>
      <c r="F18" s="77"/>
      <c r="G18" s="77"/>
      <c r="H18" s="77"/>
      <c r="I18" s="77"/>
      <c r="J18" s="77"/>
    </row>
    <row r="19" spans="1:10">
      <c r="A19" s="63" t="s">
        <v>41</v>
      </c>
      <c r="B19" s="63"/>
      <c r="C19" s="63"/>
      <c r="D19" s="63"/>
      <c r="E19" s="78" t="s">
        <v>39</v>
      </c>
      <c r="F19" s="78"/>
      <c r="G19" s="78"/>
      <c r="H19" s="78"/>
      <c r="I19" s="78"/>
      <c r="J19" s="78"/>
    </row>
    <row r="20" spans="1:10">
      <c r="A20" s="63" t="s">
        <v>42</v>
      </c>
      <c r="B20" s="63"/>
      <c r="C20" s="63"/>
      <c r="D20" s="63"/>
      <c r="E20" s="79" t="s">
        <v>40</v>
      </c>
      <c r="F20" s="79"/>
      <c r="G20" s="79"/>
      <c r="H20" s="79"/>
      <c r="I20" s="79"/>
      <c r="J20" s="79"/>
    </row>
  </sheetData>
  <mergeCells count="11">
    <mergeCell ref="A1:J1"/>
    <mergeCell ref="A2:J2"/>
    <mergeCell ref="A3:J3"/>
    <mergeCell ref="A9:A15"/>
    <mergeCell ref="J9:J15"/>
    <mergeCell ref="E18:J18"/>
    <mergeCell ref="A18:D18"/>
    <mergeCell ref="E19:J19"/>
    <mergeCell ref="E20:J20"/>
    <mergeCell ref="A19:D19"/>
    <mergeCell ref="A20:D20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rightToLeft="1" workbookViewId="0">
      <selection activeCell="F8" sqref="B8:F13"/>
    </sheetView>
  </sheetViews>
  <sheetFormatPr defaultRowHeight="14.4"/>
  <cols>
    <col min="1" max="1" width="19" bestFit="1" customWidth="1"/>
    <col min="2" max="6" width="20.88671875" customWidth="1"/>
    <col min="7" max="7" width="28.5546875" bestFit="1" customWidth="1"/>
  </cols>
  <sheetData>
    <row r="1" spans="1:7">
      <c r="A1" s="71" t="s">
        <v>43</v>
      </c>
      <c r="B1" s="71"/>
      <c r="C1" s="71"/>
      <c r="D1" s="71"/>
      <c r="E1" s="71"/>
      <c r="F1" s="71"/>
      <c r="G1" s="71"/>
    </row>
    <row r="2" spans="1:7">
      <c r="A2" s="72" t="s">
        <v>72</v>
      </c>
      <c r="B2" s="72"/>
      <c r="C2" s="72"/>
      <c r="D2" s="72"/>
      <c r="E2" s="72"/>
      <c r="F2" s="72"/>
      <c r="G2" s="72"/>
    </row>
    <row r="3" spans="1:7">
      <c r="A3" s="72">
        <v>2019</v>
      </c>
      <c r="B3" s="72"/>
      <c r="C3" s="72"/>
      <c r="D3" s="72"/>
      <c r="E3" s="72"/>
      <c r="F3" s="72"/>
      <c r="G3" s="72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22.5" customHeight="1">
      <c r="A6" s="18" t="s">
        <v>44</v>
      </c>
      <c r="B6" s="10" t="s">
        <v>45</v>
      </c>
      <c r="C6" s="10" t="s">
        <v>47</v>
      </c>
      <c r="D6" s="15" t="s">
        <v>49</v>
      </c>
      <c r="E6" s="10" t="s">
        <v>51</v>
      </c>
      <c r="F6" s="15" t="s">
        <v>53</v>
      </c>
      <c r="G6" s="20" t="s">
        <v>55</v>
      </c>
    </row>
    <row r="7" spans="1:7" ht="29.4" thickBot="1">
      <c r="A7" s="5" t="s">
        <v>56</v>
      </c>
      <c r="B7" s="19" t="s">
        <v>46</v>
      </c>
      <c r="C7" s="19" t="s">
        <v>48</v>
      </c>
      <c r="D7" s="21" t="s">
        <v>50</v>
      </c>
      <c r="E7" s="19" t="s">
        <v>52</v>
      </c>
      <c r="F7" s="21" t="s">
        <v>54</v>
      </c>
      <c r="G7" s="11" t="s">
        <v>57</v>
      </c>
    </row>
    <row r="8" spans="1:7" ht="16.8">
      <c r="A8" s="33" t="s">
        <v>58</v>
      </c>
      <c r="B8" s="34">
        <v>125</v>
      </c>
      <c r="C8" s="35">
        <v>8655</v>
      </c>
      <c r="D8" s="35">
        <v>22864</v>
      </c>
      <c r="E8" s="34">
        <v>2.64</v>
      </c>
      <c r="F8" s="34">
        <v>50.11</v>
      </c>
      <c r="G8" s="36" t="s">
        <v>59</v>
      </c>
    </row>
    <row r="9" spans="1:7" ht="16.8">
      <c r="A9" s="10" t="s">
        <v>60</v>
      </c>
      <c r="B9" s="37">
        <v>107</v>
      </c>
      <c r="C9" s="38">
        <v>5856</v>
      </c>
      <c r="D9" s="38">
        <v>43100</v>
      </c>
      <c r="E9" s="37">
        <v>7.36</v>
      </c>
      <c r="F9" s="39" t="s">
        <v>105</v>
      </c>
      <c r="G9" s="7" t="s">
        <v>61</v>
      </c>
    </row>
    <row r="10" spans="1:7" ht="33.6">
      <c r="A10" s="10" t="s">
        <v>62</v>
      </c>
      <c r="B10" s="37">
        <v>120</v>
      </c>
      <c r="C10" s="40">
        <v>611</v>
      </c>
      <c r="D10" s="38">
        <v>17787</v>
      </c>
      <c r="E10" s="37">
        <v>29.11</v>
      </c>
      <c r="F10" s="37">
        <v>40.61</v>
      </c>
      <c r="G10" s="14" t="s">
        <v>63</v>
      </c>
    </row>
    <row r="11" spans="1:7" ht="16.8">
      <c r="A11" s="15" t="s">
        <v>64</v>
      </c>
      <c r="B11" s="37">
        <v>32</v>
      </c>
      <c r="C11" s="40">
        <v>545</v>
      </c>
      <c r="D11" s="38">
        <v>3190</v>
      </c>
      <c r="E11" s="37">
        <v>5.85</v>
      </c>
      <c r="F11" s="37">
        <v>27.31</v>
      </c>
      <c r="G11" s="14" t="s">
        <v>65</v>
      </c>
    </row>
    <row r="12" spans="1:7" ht="17.399999999999999" thickBot="1">
      <c r="A12" s="41" t="s">
        <v>66</v>
      </c>
      <c r="B12" s="42">
        <v>83</v>
      </c>
      <c r="C12" s="43">
        <v>4995</v>
      </c>
      <c r="D12" s="43">
        <v>16265</v>
      </c>
      <c r="E12" s="42">
        <v>3.26</v>
      </c>
      <c r="F12" s="42">
        <v>53.66</v>
      </c>
      <c r="G12" s="44" t="s">
        <v>67</v>
      </c>
    </row>
    <row r="13" spans="1:7" ht="17.399999999999999" thickBot="1">
      <c r="A13" s="15" t="s">
        <v>34</v>
      </c>
      <c r="B13" s="37">
        <v>467</v>
      </c>
      <c r="C13" s="38">
        <v>20662</v>
      </c>
      <c r="D13" s="35">
        <v>103206</v>
      </c>
      <c r="E13" s="35">
        <v>4.99</v>
      </c>
      <c r="F13" s="35">
        <v>60.55</v>
      </c>
      <c r="G13" s="14" t="s">
        <v>33</v>
      </c>
    </row>
    <row r="14" spans="1:7">
      <c r="A14" s="82" t="s">
        <v>68</v>
      </c>
      <c r="B14" s="82"/>
      <c r="C14" s="82"/>
      <c r="D14" s="82"/>
      <c r="E14" s="83" t="s">
        <v>13</v>
      </c>
      <c r="F14" s="83"/>
      <c r="G14" s="83"/>
    </row>
  </sheetData>
  <mergeCells count="5">
    <mergeCell ref="A14:D14"/>
    <mergeCell ref="E14:G14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AF6C-D14E-491C-98C9-FE57143A1538}">
  <dimension ref="A1:G16"/>
  <sheetViews>
    <sheetView rightToLeft="1" workbookViewId="0">
      <selection activeCell="A3" sqref="A3:E3"/>
    </sheetView>
  </sheetViews>
  <sheetFormatPr defaultRowHeight="14.4"/>
  <cols>
    <col min="1" max="1" width="25.109375" customWidth="1"/>
    <col min="5" max="5" width="30.5546875" customWidth="1"/>
    <col min="7" max="7" width="25" customWidth="1"/>
  </cols>
  <sheetData>
    <row r="1" spans="1:7">
      <c r="A1" s="71" t="s">
        <v>80</v>
      </c>
      <c r="B1" s="71"/>
      <c r="C1" s="71"/>
      <c r="D1" s="71"/>
      <c r="E1" s="71"/>
      <c r="F1" s="48"/>
    </row>
    <row r="2" spans="1:7">
      <c r="A2" s="71" t="s">
        <v>81</v>
      </c>
      <c r="B2" s="71"/>
      <c r="C2" s="71"/>
      <c r="D2" s="71"/>
      <c r="E2" s="71"/>
    </row>
    <row r="3" spans="1:7" ht="21.6">
      <c r="A3" s="84" t="s">
        <v>82</v>
      </c>
      <c r="B3" s="84"/>
      <c r="C3" s="84"/>
      <c r="D3" s="84"/>
      <c r="E3" s="84"/>
    </row>
    <row r="5" spans="1:7" ht="15" thickBot="1">
      <c r="A5" s="4"/>
      <c r="B5" s="4">
        <v>2018</v>
      </c>
      <c r="C5" s="4">
        <v>2019</v>
      </c>
      <c r="D5" s="4">
        <v>2020</v>
      </c>
      <c r="E5" s="4" t="s">
        <v>83</v>
      </c>
    </row>
    <row r="6" spans="1:7" ht="16.8">
      <c r="A6" s="9" t="s">
        <v>84</v>
      </c>
      <c r="B6" s="22">
        <v>8</v>
      </c>
      <c r="C6" s="22">
        <v>6</v>
      </c>
      <c r="D6" s="22">
        <v>5</v>
      </c>
      <c r="E6" s="7" t="s">
        <v>85</v>
      </c>
      <c r="G6" s="9"/>
    </row>
    <row r="7" spans="1:7" ht="16.8">
      <c r="A7" s="10" t="s">
        <v>86</v>
      </c>
      <c r="B7" s="22">
        <v>8</v>
      </c>
      <c r="C7" s="22">
        <v>8</v>
      </c>
      <c r="D7" s="22">
        <v>9</v>
      </c>
      <c r="E7" s="7" t="s">
        <v>87</v>
      </c>
      <c r="G7" s="10"/>
    </row>
    <row r="8" spans="1:7" ht="16.8">
      <c r="A8" s="10" t="s">
        <v>88</v>
      </c>
      <c r="B8" s="22">
        <v>21</v>
      </c>
      <c r="C8" s="22">
        <v>19</v>
      </c>
      <c r="D8" s="22">
        <v>22</v>
      </c>
      <c r="E8" s="7" t="s">
        <v>89</v>
      </c>
      <c r="G8" s="10"/>
    </row>
    <row r="9" spans="1:7" ht="16.8">
      <c r="A9" s="10" t="s">
        <v>8</v>
      </c>
      <c r="B9" s="22">
        <v>1</v>
      </c>
      <c r="C9" s="22">
        <v>1</v>
      </c>
      <c r="D9" s="22">
        <v>1</v>
      </c>
      <c r="E9" s="7" t="s">
        <v>57</v>
      </c>
      <c r="G9" s="10"/>
    </row>
    <row r="10" spans="1:7" ht="16.8">
      <c r="A10" s="10" t="s">
        <v>90</v>
      </c>
      <c r="B10" s="22">
        <v>75</v>
      </c>
      <c r="C10" s="22">
        <v>72</v>
      </c>
      <c r="D10" s="22">
        <v>78</v>
      </c>
      <c r="E10" s="7" t="s">
        <v>91</v>
      </c>
      <c r="G10" s="10"/>
    </row>
    <row r="11" spans="1:7" ht="16.8">
      <c r="A11" s="10" t="s">
        <v>92</v>
      </c>
      <c r="B11" s="22">
        <v>2</v>
      </c>
      <c r="C11" s="22">
        <v>2</v>
      </c>
      <c r="D11" s="22">
        <v>2</v>
      </c>
      <c r="E11" s="7" t="s">
        <v>93</v>
      </c>
      <c r="G11" s="10"/>
    </row>
    <row r="12" spans="1:7" ht="16.8">
      <c r="A12" s="10" t="s">
        <v>94</v>
      </c>
      <c r="B12" s="22">
        <v>56</v>
      </c>
      <c r="C12" s="22">
        <v>57</v>
      </c>
      <c r="D12" s="22">
        <v>57</v>
      </c>
      <c r="E12" s="7" t="s">
        <v>95</v>
      </c>
      <c r="G12" s="10"/>
    </row>
    <row r="13" spans="1:7" ht="16.8">
      <c r="A13" s="10" t="s">
        <v>96</v>
      </c>
      <c r="B13" s="22">
        <v>30</v>
      </c>
      <c r="C13" s="22">
        <v>40</v>
      </c>
      <c r="D13" s="22">
        <v>53</v>
      </c>
      <c r="E13" s="7" t="s">
        <v>97</v>
      </c>
      <c r="G13" s="10"/>
    </row>
    <row r="14" spans="1:7" ht="16.8">
      <c r="A14" s="10" t="s">
        <v>98</v>
      </c>
      <c r="B14" s="22">
        <v>22</v>
      </c>
      <c r="C14" s="22">
        <v>22</v>
      </c>
      <c r="D14" s="22">
        <v>20</v>
      </c>
      <c r="E14" s="49" t="s">
        <v>99</v>
      </c>
      <c r="G14" s="10"/>
    </row>
    <row r="15" spans="1:7" ht="17.399999999999999" thickBot="1">
      <c r="A15" s="10" t="s">
        <v>34</v>
      </c>
      <c r="B15" s="22">
        <v>223</v>
      </c>
      <c r="C15" s="22">
        <v>227</v>
      </c>
      <c r="D15" s="22">
        <f>SUM(D6:D14)</f>
        <v>247</v>
      </c>
      <c r="E15" s="7" t="s">
        <v>100</v>
      </c>
    </row>
    <row r="16" spans="1:7" ht="36.75" customHeight="1">
      <c r="A16" s="74" t="s">
        <v>101</v>
      </c>
      <c r="B16" s="74"/>
      <c r="C16" s="46"/>
      <c r="D16" s="85" t="s">
        <v>102</v>
      </c>
      <c r="E16" s="85"/>
    </row>
  </sheetData>
  <mergeCells count="5">
    <mergeCell ref="A1:E1"/>
    <mergeCell ref="A2:E2"/>
    <mergeCell ref="A3:E3"/>
    <mergeCell ref="A16:B16"/>
    <mergeCell ref="D16:E16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9B8D-A6CA-4DD4-9E02-A30B660DDC1B}">
  <dimension ref="A1:G17"/>
  <sheetViews>
    <sheetView rightToLeft="1" workbookViewId="0">
      <selection activeCell="A3" sqref="A3:E3"/>
    </sheetView>
  </sheetViews>
  <sheetFormatPr defaultRowHeight="14.4"/>
  <cols>
    <col min="1" max="1" width="29.6640625" customWidth="1"/>
    <col min="2" max="4" width="7.88671875" customWidth="1"/>
    <col min="5" max="5" width="51.6640625" customWidth="1"/>
    <col min="8" max="8" width="20.33203125" bestFit="1" customWidth="1"/>
  </cols>
  <sheetData>
    <row r="1" spans="1:7">
      <c r="A1" s="71" t="s">
        <v>103</v>
      </c>
      <c r="B1" s="71"/>
      <c r="C1" s="71"/>
      <c r="D1" s="71"/>
      <c r="E1" s="71"/>
      <c r="F1" s="48"/>
      <c r="G1" s="48"/>
    </row>
    <row r="2" spans="1:7">
      <c r="A2" s="71" t="s">
        <v>104</v>
      </c>
      <c r="B2" s="71"/>
      <c r="C2" s="71"/>
      <c r="D2" s="71"/>
      <c r="E2" s="71"/>
    </row>
    <row r="3" spans="1:7" ht="21.6">
      <c r="A3" s="84" t="s">
        <v>82</v>
      </c>
      <c r="B3" s="84"/>
      <c r="C3" s="84"/>
      <c r="D3" s="84"/>
      <c r="E3" s="84"/>
    </row>
    <row r="4" spans="1:7" ht="16.8">
      <c r="A4" s="10"/>
      <c r="B4" s="50"/>
      <c r="C4" s="50"/>
      <c r="D4" s="50"/>
      <c r="E4" s="50"/>
    </row>
    <row r="5" spans="1:7" ht="15" thickBot="1">
      <c r="A5" s="4"/>
      <c r="B5" s="4">
        <v>2018</v>
      </c>
      <c r="C5" s="4">
        <v>2019</v>
      </c>
      <c r="D5" s="4">
        <v>2020</v>
      </c>
      <c r="E5" s="4" t="s">
        <v>83</v>
      </c>
    </row>
    <row r="6" spans="1:7" ht="16.8">
      <c r="A6" s="51" t="s">
        <v>84</v>
      </c>
      <c r="B6" s="61">
        <v>18</v>
      </c>
      <c r="C6" s="61">
        <v>18</v>
      </c>
      <c r="D6" s="61">
        <v>17</v>
      </c>
      <c r="E6" s="52" t="s">
        <v>85</v>
      </c>
    </row>
    <row r="7" spans="1:7" ht="16.8">
      <c r="A7" s="51" t="s">
        <v>86</v>
      </c>
      <c r="B7" s="61">
        <v>15</v>
      </c>
      <c r="C7" s="61">
        <v>17</v>
      </c>
      <c r="D7" s="61">
        <v>19</v>
      </c>
      <c r="E7" s="52" t="s">
        <v>87</v>
      </c>
    </row>
    <row r="8" spans="1:7" ht="16.8">
      <c r="A8" s="51" t="s">
        <v>88</v>
      </c>
      <c r="B8" s="62">
        <v>61</v>
      </c>
      <c r="C8" s="61">
        <v>62</v>
      </c>
      <c r="D8" s="61">
        <v>51</v>
      </c>
      <c r="E8" s="52" t="s">
        <v>89</v>
      </c>
    </row>
    <row r="9" spans="1:7" ht="16.8">
      <c r="A9" s="51" t="s">
        <v>8</v>
      </c>
      <c r="B9" s="61">
        <v>251</v>
      </c>
      <c r="C9" s="61">
        <v>281</v>
      </c>
      <c r="D9" s="61">
        <v>307</v>
      </c>
      <c r="E9" s="52" t="s">
        <v>57</v>
      </c>
    </row>
    <row r="10" spans="1:7" ht="16.8">
      <c r="A10" s="51" t="s">
        <v>90</v>
      </c>
      <c r="B10" s="61">
        <v>532</v>
      </c>
      <c r="C10" s="61">
        <v>618</v>
      </c>
      <c r="D10" s="61">
        <v>613</v>
      </c>
      <c r="E10" s="52" t="s">
        <v>91</v>
      </c>
    </row>
    <row r="11" spans="1:7" ht="16.8">
      <c r="A11" s="51" t="s">
        <v>92</v>
      </c>
      <c r="B11" s="61">
        <v>74</v>
      </c>
      <c r="C11" s="61">
        <v>69</v>
      </c>
      <c r="D11" s="61">
        <v>61</v>
      </c>
      <c r="E11" s="52" t="s">
        <v>93</v>
      </c>
    </row>
    <row r="12" spans="1:7" ht="16.8">
      <c r="A12" s="51" t="s">
        <v>94</v>
      </c>
      <c r="B12" s="61">
        <v>112</v>
      </c>
      <c r="C12" s="61">
        <v>118</v>
      </c>
      <c r="D12" s="61">
        <v>104</v>
      </c>
      <c r="E12" s="52" t="s">
        <v>95</v>
      </c>
    </row>
    <row r="13" spans="1:7" ht="16.8">
      <c r="A13" s="51" t="s">
        <v>96</v>
      </c>
      <c r="B13" s="61">
        <v>19</v>
      </c>
      <c r="C13" s="61">
        <v>29</v>
      </c>
      <c r="D13" s="61">
        <v>32</v>
      </c>
      <c r="E13" s="52" t="s">
        <v>97</v>
      </c>
    </row>
    <row r="14" spans="1:7" ht="16.8">
      <c r="A14" s="51" t="s">
        <v>98</v>
      </c>
      <c r="B14" s="61">
        <v>63</v>
      </c>
      <c r="C14" s="61">
        <v>68</v>
      </c>
      <c r="D14" s="61">
        <v>61</v>
      </c>
      <c r="E14" s="52" t="s">
        <v>99</v>
      </c>
    </row>
    <row r="15" spans="1:7" ht="17.399999999999999" thickBot="1">
      <c r="A15" s="51" t="s">
        <v>34</v>
      </c>
      <c r="B15" s="61">
        <v>1145</v>
      </c>
      <c r="C15" s="61">
        <v>1280</v>
      </c>
      <c r="D15" s="61">
        <v>1265</v>
      </c>
      <c r="E15" s="52" t="s">
        <v>33</v>
      </c>
    </row>
    <row r="16" spans="1:7" ht="28.5" customHeight="1">
      <c r="A16" s="74" t="s">
        <v>101</v>
      </c>
      <c r="B16" s="74"/>
      <c r="C16" s="46"/>
      <c r="D16" s="85" t="s">
        <v>102</v>
      </c>
      <c r="E16" s="85"/>
    </row>
    <row r="17" spans="1:5" ht="15" customHeight="1">
      <c r="A17" s="45"/>
      <c r="B17" s="45"/>
      <c r="C17" s="45"/>
      <c r="D17" s="45"/>
      <c r="E17" s="47"/>
    </row>
  </sheetData>
  <mergeCells count="5">
    <mergeCell ref="A1:E1"/>
    <mergeCell ref="A2:E2"/>
    <mergeCell ref="A3:E3"/>
    <mergeCell ref="A16:B16"/>
    <mergeCell ref="D16:E16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2DFF54-6C03-444C-831B-B166EF5C3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F53DD-F26A-4DC2-99DF-4AAC8B0248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429C1-58EB-4865-B8A9-9B5DA0AD390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الصحةHealth-1</vt:lpstr>
      <vt:lpstr>الصحةHealth-2</vt:lpstr>
      <vt:lpstr>الصحةHealth-3 (2019)</vt:lpstr>
      <vt:lpstr>الصحةHealth-4</vt:lpstr>
      <vt:lpstr>الصحةHealth-5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2021-07-06T10:30:04Z</dcterms:created>
  <dcterms:modified xsi:type="dcterms:W3CDTF">2026-03-24T06:30:07Z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