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0E53FD62-7203-4DB4-9866-970FB32E926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البناء والتشييد-1" sheetId="1" r:id="rId1"/>
    <sheet name="البناء والتشييد-2" sheetId="2" r:id="rId2"/>
    <sheet name="البناء والتشييد-3" sheetId="3" r:id="rId3"/>
    <sheet name="البناء والتشييد-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F23" i="2"/>
  <c r="E23" i="2"/>
  <c r="D23" i="2"/>
  <c r="C23" i="2"/>
  <c r="B23" i="2"/>
  <c r="G12" i="1"/>
</calcChain>
</file>

<file path=xl/sharedStrings.xml><?xml version="1.0" encoding="utf-8"?>
<sst xmlns="http://schemas.openxmlformats.org/spreadsheetml/2006/main" count="102" uniqueCount="71">
  <si>
    <t>Year</t>
  </si>
  <si>
    <t>البيان</t>
  </si>
  <si>
    <t>Detail</t>
  </si>
  <si>
    <t>Total</t>
  </si>
  <si>
    <t xml:space="preserve">السنة </t>
  </si>
  <si>
    <r>
      <t xml:space="preserve">المصدر: </t>
    </r>
    <r>
      <rPr>
        <sz val="9"/>
        <color rgb="FF000000"/>
        <rFont val="Times New Roman"/>
        <family val="1"/>
      </rPr>
      <t xml:space="preserve"> </t>
    </r>
    <r>
      <rPr>
        <sz val="9"/>
        <color rgb="FF767171"/>
        <rFont val="Sakkal Majalla"/>
      </rPr>
      <t>دائرة بلدية رأس الخيمة</t>
    </r>
  </si>
  <si>
    <r>
      <t xml:space="preserve">Source: </t>
    </r>
    <r>
      <rPr>
        <sz val="8"/>
        <color rgb="FF000000"/>
        <rFont val="Times New Roman"/>
        <family val="1"/>
      </rPr>
      <t xml:space="preserve"> </t>
    </r>
    <r>
      <rPr>
        <sz val="8"/>
        <color rgb="FF767171"/>
        <rFont val="Book Antiqua"/>
        <family val="1"/>
      </rPr>
      <t>Ras Al Khaimah Municipality</t>
    </r>
  </si>
  <si>
    <t xml:space="preserve">جدول6-3:  قيمة المنح والقروض المقدمة من برنامج الشيخ زايد للإسكان حسب النوع </t>
  </si>
  <si>
    <t>بالمليون درهم</t>
  </si>
  <si>
    <t>In Million Dhs</t>
  </si>
  <si>
    <t xml:space="preserve">   منح                   </t>
  </si>
  <si>
    <t>Grants</t>
  </si>
  <si>
    <t xml:space="preserve">   قروض                </t>
  </si>
  <si>
    <t>Loans</t>
  </si>
  <si>
    <t>عدد مساكن ضمن مجمع</t>
  </si>
  <si>
    <t>Number of houses within the compound</t>
  </si>
  <si>
    <t>المصدر:  برنامج الشيخ زايد للإسكان رأس الخيمة</t>
  </si>
  <si>
    <t>جدول 6-4:  المساعدات السكنية التي تم تنفيذها من قبل برنامج الشيخ زايد للإسكان</t>
  </si>
  <si>
    <t>Table 6-4: Implemented housing assistance by Sheikh Zayed Housing Program</t>
  </si>
  <si>
    <t xml:space="preserve">عدد المستفيدين   </t>
  </si>
  <si>
    <t>No. of beneficiaries</t>
  </si>
  <si>
    <t xml:space="preserve">القيمة بالمليون درهم     </t>
  </si>
  <si>
    <t>Cost in million Dhs</t>
  </si>
  <si>
    <t xml:space="preserve"> 2020-2015</t>
  </si>
  <si>
    <t>Table 6-3: Value of grants and loans from Sheikh Zayed Housing Program by type</t>
  </si>
  <si>
    <t>Source: Sheikh Zayed Housing Program RAK</t>
  </si>
  <si>
    <t>جدول 6-1: قيمة المبيعات والرهون العقارية برأس الخيمة</t>
  </si>
  <si>
    <t>Table 6-1: Real estate transactions</t>
  </si>
  <si>
    <t>بآلاف الدراهم</t>
  </si>
  <si>
    <t>In thousands Dhs</t>
  </si>
  <si>
    <t xml:space="preserve"> قيمة المبيعات العقارية </t>
  </si>
  <si>
    <t xml:space="preserve">Real estate sales value </t>
  </si>
  <si>
    <t xml:space="preserve"> قيمة الرهون العقارية  </t>
  </si>
  <si>
    <t xml:space="preserve">Mortgages value </t>
  </si>
  <si>
    <t xml:space="preserve"> القيمة السوقية للتنازل  </t>
  </si>
  <si>
    <t xml:space="preserve">Waiver market value </t>
  </si>
  <si>
    <t xml:space="preserve"> اجمالي التصرفات </t>
  </si>
  <si>
    <r>
      <t>Total real</t>
    </r>
    <r>
      <rPr>
        <sz val="11"/>
        <color rgb="FF44546A"/>
        <rFont val="Sakkal Majalla"/>
      </rPr>
      <t xml:space="preserve"> </t>
    </r>
  </si>
  <si>
    <t>جدول 2-6:  قيمة مبيعات الأراضي والفلل وشقق التملك الحر</t>
  </si>
  <si>
    <t>Table 6-2: Sales value of land villa and free hold apartment</t>
  </si>
  <si>
    <t xml:space="preserve"> أراضي سكنية خالية</t>
  </si>
  <si>
    <t xml:space="preserve">Free residential land </t>
  </si>
  <si>
    <t xml:space="preserve"> أراضي سكنية مبنية </t>
  </si>
  <si>
    <t xml:space="preserve">Built  residential land </t>
  </si>
  <si>
    <t xml:space="preserve"> أراضي سكنية تجارية </t>
  </si>
  <si>
    <t xml:space="preserve">Commercial  residential land </t>
  </si>
  <si>
    <t xml:space="preserve"> أراضي تجارية </t>
  </si>
  <si>
    <t xml:space="preserve"> Commercial land </t>
  </si>
  <si>
    <t xml:space="preserve"> أراضي زراعية </t>
  </si>
  <si>
    <t xml:space="preserve">Agricultural land </t>
  </si>
  <si>
    <t xml:space="preserve"> فلل التملك الحر  </t>
  </si>
  <si>
    <t xml:space="preserve">Freehold villas </t>
  </si>
  <si>
    <t xml:space="preserve"> شقق التملك الحر  </t>
  </si>
  <si>
    <t xml:space="preserve">Freehold apartments </t>
  </si>
  <si>
    <t xml:space="preserve"> بيوت شعبية </t>
  </si>
  <si>
    <t xml:space="preserve">Popular houses </t>
  </si>
  <si>
    <t xml:space="preserve"> أراضي سياحية </t>
  </si>
  <si>
    <t xml:space="preserve">-   </t>
  </si>
  <si>
    <t xml:space="preserve">Tourist lands </t>
  </si>
  <si>
    <t xml:space="preserve"> أراضي صناعية </t>
  </si>
  <si>
    <t xml:space="preserve">Industrial lands </t>
  </si>
  <si>
    <t xml:space="preserve"> أراضي استثمارية </t>
  </si>
  <si>
    <t xml:space="preserve">Investment lands </t>
  </si>
  <si>
    <t>أراضي حكومية</t>
  </si>
  <si>
    <t xml:space="preserve"> - </t>
  </si>
  <si>
    <t>Government lands</t>
  </si>
  <si>
    <t>وحدة تجارية</t>
  </si>
  <si>
    <t>Commercial unit</t>
  </si>
  <si>
    <t>أخرى</t>
  </si>
  <si>
    <t>Others</t>
  </si>
  <si>
    <t xml:space="preserve"> الإجمالي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</si>
</sst>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theme="1"/>
      <name val="Sakkal Majalla"/>
    </font>
    <font>
      <b/>
      <sz val="11"/>
      <color rgb="FF158897"/>
      <name val="GE Dinar Two"/>
      <family val="1"/>
      <charset val="178"/>
    </font>
    <font>
      <b/>
      <sz val="11"/>
      <color rgb="FF158897"/>
      <name val="Book Antiqua"/>
      <family val="1"/>
    </font>
    <font>
      <sz val="11"/>
      <color theme="1"/>
      <name val="Calibri"/>
      <family val="2"/>
      <scheme val="minor"/>
    </font>
    <font>
      <sz val="11"/>
      <color rgb="FF19A1B3"/>
      <name val="Sakkal Majalla"/>
    </font>
    <font>
      <sz val="11"/>
      <color rgb="FF19A1B3"/>
      <name val="Book Antiqua"/>
      <family val="1"/>
    </font>
    <font>
      <sz val="11"/>
      <color rgb="FF44546A"/>
      <name val="Sakkal Majalla"/>
    </font>
    <font>
      <sz val="10"/>
      <color theme="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readingOrder="2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readingOrder="2"/>
    </xf>
    <xf numFmtId="0" fontId="0" fillId="0" borderId="0" xfId="0" applyAlignment="1">
      <alignment horizontal="center" vertical="center" wrapText="1" readingOrder="2"/>
    </xf>
    <xf numFmtId="0" fontId="2" fillId="0" borderId="0" xfId="0" applyFont="1" applyAlignment="1">
      <alignment horizontal="justify" vertical="center" wrapText="1"/>
    </xf>
    <xf numFmtId="164" fontId="5" fillId="0" borderId="0" xfId="1" applyNumberFormat="1" applyFont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 readingOrder="2"/>
    </xf>
    <xf numFmtId="0" fontId="8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rightToLeft="1" workbookViewId="0">
      <selection activeCell="G18" sqref="G18"/>
    </sheetView>
  </sheetViews>
  <sheetFormatPr defaultRowHeight="14.4"/>
  <cols>
    <col min="1" max="1" width="15.5546875" bestFit="1" customWidth="1"/>
    <col min="2" max="6" width="11.6640625" customWidth="1"/>
    <col min="7" max="7" width="14.5546875" customWidth="1"/>
    <col min="8" max="8" width="22.88671875" bestFit="1" customWidth="1"/>
  </cols>
  <sheetData>
    <row r="1" spans="1:10">
      <c r="A1" s="30" t="s">
        <v>26</v>
      </c>
      <c r="B1" s="30"/>
      <c r="C1" s="30"/>
      <c r="D1" s="30"/>
      <c r="E1" s="30"/>
      <c r="F1" s="30"/>
      <c r="G1" s="30"/>
      <c r="H1" s="30"/>
    </row>
    <row r="2" spans="1:10">
      <c r="A2" s="31" t="s">
        <v>27</v>
      </c>
      <c r="B2" s="31"/>
      <c r="C2" s="31"/>
      <c r="D2" s="31"/>
      <c r="E2" s="31"/>
      <c r="F2" s="31"/>
      <c r="G2" s="31"/>
      <c r="H2" s="31"/>
    </row>
    <row r="3" spans="1:10">
      <c r="A3" s="31" t="s">
        <v>23</v>
      </c>
      <c r="B3" s="31"/>
      <c r="C3" s="31"/>
      <c r="D3" s="31"/>
      <c r="E3" s="31"/>
      <c r="F3" s="31"/>
      <c r="G3" s="31"/>
      <c r="H3" s="31"/>
    </row>
    <row r="4" spans="1:10">
      <c r="A4" s="1"/>
      <c r="B4" s="1"/>
      <c r="C4" s="1"/>
      <c r="D4" s="1"/>
      <c r="E4" s="1"/>
      <c r="F4" s="1"/>
      <c r="G4" s="1"/>
      <c r="H4" s="1"/>
    </row>
    <row r="5" spans="1:10">
      <c r="A5" s="1"/>
      <c r="B5" s="1"/>
      <c r="C5" s="1"/>
      <c r="D5" s="1"/>
      <c r="E5" s="1"/>
      <c r="F5" s="1"/>
      <c r="G5" s="1"/>
      <c r="H5" s="1"/>
    </row>
    <row r="6" spans="1:10">
      <c r="A6" s="32" t="s">
        <v>28</v>
      </c>
      <c r="B6" s="32"/>
      <c r="C6" s="32"/>
      <c r="D6" s="33" t="s">
        <v>29</v>
      </c>
      <c r="E6" s="33"/>
      <c r="F6" s="33"/>
      <c r="G6" s="33"/>
      <c r="H6" s="33"/>
    </row>
    <row r="7" spans="1:10" ht="16.8">
      <c r="A7" s="17" t="s">
        <v>4</v>
      </c>
      <c r="B7" s="34">
        <v>2015</v>
      </c>
      <c r="C7" s="34">
        <v>2016</v>
      </c>
      <c r="D7" s="34">
        <v>2017</v>
      </c>
      <c r="E7" s="34">
        <v>2018</v>
      </c>
      <c r="F7" s="34">
        <v>2019</v>
      </c>
      <c r="G7" s="34">
        <v>2020</v>
      </c>
      <c r="H7" s="2" t="s">
        <v>0</v>
      </c>
    </row>
    <row r="8" spans="1:10" ht="17.399999999999999" thickBot="1">
      <c r="A8" s="18" t="s">
        <v>1</v>
      </c>
      <c r="B8" s="35"/>
      <c r="C8" s="35"/>
      <c r="D8" s="35"/>
      <c r="E8" s="35"/>
      <c r="F8" s="35"/>
      <c r="G8" s="35"/>
      <c r="H8" s="19" t="s">
        <v>2</v>
      </c>
    </row>
    <row r="9" spans="1:10" ht="16.8">
      <c r="A9" s="3" t="s">
        <v>30</v>
      </c>
      <c r="B9" s="5">
        <v>2375891</v>
      </c>
      <c r="C9" s="5">
        <v>1687924</v>
      </c>
      <c r="D9" s="5">
        <v>1859062</v>
      </c>
      <c r="E9" s="5">
        <v>1751218</v>
      </c>
      <c r="F9" s="5">
        <v>1171700</v>
      </c>
      <c r="G9" s="5">
        <v>1001412.2004899998</v>
      </c>
      <c r="H9" s="6" t="s">
        <v>31</v>
      </c>
      <c r="J9" s="5"/>
    </row>
    <row r="10" spans="1:10" ht="16.8">
      <c r="A10" s="3" t="s">
        <v>32</v>
      </c>
      <c r="B10" s="5">
        <v>1192492</v>
      </c>
      <c r="C10" s="5">
        <v>1115604</v>
      </c>
      <c r="D10" s="5">
        <v>2536671</v>
      </c>
      <c r="E10" s="5">
        <v>1617800</v>
      </c>
      <c r="F10" s="5">
        <v>892701</v>
      </c>
      <c r="G10" s="5">
        <v>2551290.6159999999</v>
      </c>
      <c r="H10" s="6" t="s">
        <v>33</v>
      </c>
    </row>
    <row r="11" spans="1:10" ht="17.399999999999999" thickBot="1">
      <c r="A11" s="7" t="s">
        <v>34</v>
      </c>
      <c r="B11" s="8">
        <v>1457365</v>
      </c>
      <c r="C11" s="8">
        <v>2723055</v>
      </c>
      <c r="D11" s="8">
        <v>666865</v>
      </c>
      <c r="E11" s="8">
        <v>526394</v>
      </c>
      <c r="F11" s="8">
        <v>952136</v>
      </c>
      <c r="G11" s="8">
        <v>414698.71055787621</v>
      </c>
      <c r="H11" s="9" t="s">
        <v>35</v>
      </c>
    </row>
    <row r="12" spans="1:10" ht="17.399999999999999" thickBot="1">
      <c r="A12" s="7" t="s">
        <v>36</v>
      </c>
      <c r="B12" s="8">
        <v>5025748</v>
      </c>
      <c r="C12" s="8">
        <v>5526583</v>
      </c>
      <c r="D12" s="8">
        <v>5062598</v>
      </c>
      <c r="E12" s="8">
        <v>3895412</v>
      </c>
      <c r="F12" s="8">
        <v>3016537</v>
      </c>
      <c r="G12" s="8">
        <f>SUM(G9:G11)</f>
        <v>3967401.5270478758</v>
      </c>
      <c r="H12" s="9" t="s">
        <v>37</v>
      </c>
    </row>
    <row r="13" spans="1:10">
      <c r="A13" s="36" t="s">
        <v>5</v>
      </c>
      <c r="B13" s="36"/>
      <c r="C13" s="36"/>
      <c r="D13" s="29" t="s">
        <v>6</v>
      </c>
      <c r="E13" s="29"/>
      <c r="F13" s="29"/>
      <c r="G13" s="29"/>
      <c r="H13" s="29"/>
    </row>
    <row r="14" spans="1:10">
      <c r="A14" s="20"/>
    </row>
  </sheetData>
  <mergeCells count="13">
    <mergeCell ref="E7:E8"/>
    <mergeCell ref="F7:F8"/>
    <mergeCell ref="G7:G8"/>
    <mergeCell ref="A13:C13"/>
    <mergeCell ref="D13:H13"/>
    <mergeCell ref="B7:B8"/>
    <mergeCell ref="C7:C8"/>
    <mergeCell ref="D7:D8"/>
    <mergeCell ref="A1:H1"/>
    <mergeCell ref="A2:H2"/>
    <mergeCell ref="A3:H3"/>
    <mergeCell ref="A6:C6"/>
    <mergeCell ref="D6:H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rightToLeft="1" workbookViewId="0">
      <selection activeCell="G21" sqref="G21"/>
    </sheetView>
  </sheetViews>
  <sheetFormatPr defaultRowHeight="14.4"/>
  <cols>
    <col min="1" max="1" width="14" bestFit="1" customWidth="1"/>
    <col min="2" max="6" width="8.88671875" bestFit="1" customWidth="1"/>
    <col min="7" max="7" width="10" bestFit="1" customWidth="1"/>
    <col min="8" max="8" width="29.6640625" bestFit="1" customWidth="1"/>
  </cols>
  <sheetData>
    <row r="1" spans="1:8">
      <c r="A1" s="30" t="s">
        <v>38</v>
      </c>
      <c r="B1" s="30"/>
      <c r="C1" s="30"/>
      <c r="D1" s="30"/>
      <c r="E1" s="30"/>
      <c r="F1" s="30"/>
      <c r="G1" s="30"/>
      <c r="H1" s="30"/>
    </row>
    <row r="2" spans="1:8">
      <c r="A2" s="37" t="s">
        <v>39</v>
      </c>
      <c r="B2" s="37"/>
      <c r="C2" s="37"/>
      <c r="D2" s="37"/>
      <c r="E2" s="37"/>
      <c r="F2" s="37"/>
      <c r="G2" s="37"/>
      <c r="H2" s="37"/>
    </row>
    <row r="3" spans="1:8">
      <c r="A3" s="31" t="s">
        <v>23</v>
      </c>
      <c r="B3" s="31"/>
      <c r="C3" s="31"/>
      <c r="D3" s="31"/>
      <c r="E3" s="31"/>
      <c r="F3" s="31"/>
      <c r="G3" s="31"/>
      <c r="H3" s="31"/>
    </row>
    <row r="5" spans="1:8">
      <c r="A5" s="21"/>
    </row>
    <row r="6" spans="1:8">
      <c r="A6" s="32" t="s">
        <v>28</v>
      </c>
      <c r="B6" s="32"/>
      <c r="C6" s="32"/>
      <c r="D6" s="33" t="s">
        <v>29</v>
      </c>
      <c r="E6" s="33"/>
      <c r="F6" s="33"/>
      <c r="G6" s="33"/>
      <c r="H6" s="33"/>
    </row>
    <row r="7" spans="1:8" ht="16.8">
      <c r="A7" s="22" t="s">
        <v>4</v>
      </c>
      <c r="B7" s="34">
        <v>2015</v>
      </c>
      <c r="C7" s="34">
        <v>2016</v>
      </c>
      <c r="D7" s="34">
        <v>2017</v>
      </c>
      <c r="E7" s="34">
        <v>2018</v>
      </c>
      <c r="F7" s="34">
        <v>2019</v>
      </c>
      <c r="G7" s="34">
        <v>2020</v>
      </c>
      <c r="H7" s="2" t="s">
        <v>0</v>
      </c>
    </row>
    <row r="8" spans="1:8" ht="17.399999999999999" thickBot="1">
      <c r="A8" s="10" t="s">
        <v>1</v>
      </c>
      <c r="B8" s="35"/>
      <c r="C8" s="35"/>
      <c r="D8" s="35"/>
      <c r="E8" s="35"/>
      <c r="F8" s="35"/>
      <c r="G8" s="35"/>
      <c r="H8" s="11" t="s">
        <v>2</v>
      </c>
    </row>
    <row r="9" spans="1:8" ht="16.8">
      <c r="A9" s="3" t="s">
        <v>40</v>
      </c>
      <c r="B9" s="5">
        <v>339361</v>
      </c>
      <c r="C9" s="5">
        <v>241041</v>
      </c>
      <c r="D9" s="5">
        <v>226458</v>
      </c>
      <c r="E9" s="5">
        <v>160616</v>
      </c>
      <c r="F9" s="5">
        <v>182006</v>
      </c>
      <c r="G9" s="5">
        <v>187082.462</v>
      </c>
      <c r="H9" s="6" t="s">
        <v>41</v>
      </c>
    </row>
    <row r="10" spans="1:8" ht="16.8">
      <c r="A10" s="3" t="s">
        <v>42</v>
      </c>
      <c r="B10" s="5">
        <v>338787</v>
      </c>
      <c r="C10" s="5">
        <v>340146</v>
      </c>
      <c r="D10" s="5">
        <v>365926</v>
      </c>
      <c r="E10" s="5">
        <v>356301</v>
      </c>
      <c r="F10" s="5">
        <v>330836</v>
      </c>
      <c r="G10" s="5">
        <v>316122.58600000001</v>
      </c>
      <c r="H10" s="6" t="s">
        <v>43</v>
      </c>
    </row>
    <row r="11" spans="1:8" ht="16.8">
      <c r="A11" s="3" t="s">
        <v>44</v>
      </c>
      <c r="B11" s="5">
        <v>331865</v>
      </c>
      <c r="C11" s="5">
        <v>334607</v>
      </c>
      <c r="D11" s="5">
        <v>312573</v>
      </c>
      <c r="E11" s="5">
        <v>125972</v>
      </c>
      <c r="F11" s="5">
        <v>75549</v>
      </c>
      <c r="G11" s="5">
        <v>49040</v>
      </c>
      <c r="H11" s="6" t="s">
        <v>45</v>
      </c>
    </row>
    <row r="12" spans="1:8" ht="16.8">
      <c r="A12" s="3" t="s">
        <v>46</v>
      </c>
      <c r="B12" s="5">
        <v>35414</v>
      </c>
      <c r="C12" s="5">
        <v>28964</v>
      </c>
      <c r="D12" s="5">
        <v>41800</v>
      </c>
      <c r="E12" s="5">
        <v>39451</v>
      </c>
      <c r="F12" s="5">
        <v>25835</v>
      </c>
      <c r="G12" s="5">
        <v>12901.546</v>
      </c>
      <c r="H12" s="6" t="s">
        <v>47</v>
      </c>
    </row>
    <row r="13" spans="1:8" ht="16.8">
      <c r="A13" s="3" t="s">
        <v>48</v>
      </c>
      <c r="B13" s="5">
        <v>92212</v>
      </c>
      <c r="C13" s="5">
        <v>62409</v>
      </c>
      <c r="D13" s="5">
        <v>99840</v>
      </c>
      <c r="E13" s="5">
        <v>91726</v>
      </c>
      <c r="F13" s="5">
        <v>73722</v>
      </c>
      <c r="G13" s="5">
        <v>79751.805189999999</v>
      </c>
      <c r="H13" s="6" t="s">
        <v>49</v>
      </c>
    </row>
    <row r="14" spans="1:8" ht="16.8">
      <c r="A14" s="3" t="s">
        <v>50</v>
      </c>
      <c r="B14" s="5">
        <v>338132</v>
      </c>
      <c r="C14" s="5">
        <v>220896</v>
      </c>
      <c r="D14" s="5">
        <v>332423</v>
      </c>
      <c r="E14" s="5">
        <v>220873</v>
      </c>
      <c r="F14" s="5">
        <v>123479</v>
      </c>
      <c r="G14" s="5">
        <v>120143.985</v>
      </c>
      <c r="H14" s="6" t="s">
        <v>51</v>
      </c>
    </row>
    <row r="15" spans="1:8" ht="16.8">
      <c r="A15" s="3" t="s">
        <v>52</v>
      </c>
      <c r="B15" s="5">
        <v>551572</v>
      </c>
      <c r="C15" s="5">
        <v>174506</v>
      </c>
      <c r="D15" s="5">
        <v>303307</v>
      </c>
      <c r="E15" s="5">
        <v>596813</v>
      </c>
      <c r="F15" s="5">
        <v>230435</v>
      </c>
      <c r="G15" s="5">
        <v>133403.21780000001</v>
      </c>
      <c r="H15" s="6" t="s">
        <v>53</v>
      </c>
    </row>
    <row r="16" spans="1:8" ht="16.8">
      <c r="A16" s="3" t="s">
        <v>54</v>
      </c>
      <c r="B16" s="5">
        <v>10810</v>
      </c>
      <c r="C16" s="5">
        <v>16190</v>
      </c>
      <c r="D16" s="5">
        <v>15810</v>
      </c>
      <c r="E16" s="5">
        <v>10943</v>
      </c>
      <c r="F16" s="5">
        <v>8703</v>
      </c>
      <c r="G16" s="5">
        <v>6660</v>
      </c>
      <c r="H16" s="6" t="s">
        <v>55</v>
      </c>
    </row>
    <row r="17" spans="1:8" ht="16.8">
      <c r="A17" s="3" t="s">
        <v>56</v>
      </c>
      <c r="B17" s="5">
        <v>278430</v>
      </c>
      <c r="C17" s="5">
        <v>206105</v>
      </c>
      <c r="D17" s="5">
        <v>77369</v>
      </c>
      <c r="E17" s="5">
        <v>88151</v>
      </c>
      <c r="F17" s="4" t="s">
        <v>57</v>
      </c>
      <c r="G17" s="23">
        <v>33182.832000000002</v>
      </c>
      <c r="H17" s="6" t="s">
        <v>58</v>
      </c>
    </row>
    <row r="18" spans="1:8" ht="16.8">
      <c r="A18" s="3" t="s">
        <v>59</v>
      </c>
      <c r="B18" s="5">
        <v>21205</v>
      </c>
      <c r="C18" s="5">
        <v>23672</v>
      </c>
      <c r="D18" s="5">
        <v>5850</v>
      </c>
      <c r="E18" s="5">
        <v>3400</v>
      </c>
      <c r="F18" s="5">
        <v>80400</v>
      </c>
      <c r="G18" s="5">
        <v>4000</v>
      </c>
      <c r="H18" s="6" t="s">
        <v>60</v>
      </c>
    </row>
    <row r="19" spans="1:8" ht="16.8">
      <c r="A19" s="3" t="s">
        <v>61</v>
      </c>
      <c r="B19" s="5">
        <v>16575</v>
      </c>
      <c r="C19" s="5">
        <v>39387</v>
      </c>
      <c r="D19" s="5">
        <v>77705</v>
      </c>
      <c r="E19" s="5">
        <v>56973</v>
      </c>
      <c r="F19" s="5">
        <v>38466</v>
      </c>
      <c r="G19" s="5">
        <v>55385</v>
      </c>
      <c r="H19" s="6" t="s">
        <v>62</v>
      </c>
    </row>
    <row r="20" spans="1:8" ht="16.8">
      <c r="A20" s="3" t="s">
        <v>63</v>
      </c>
      <c r="B20" s="5">
        <v>21528</v>
      </c>
      <c r="C20" s="4" t="s">
        <v>64</v>
      </c>
      <c r="D20" s="4" t="s">
        <v>64</v>
      </c>
      <c r="E20" s="4" t="s">
        <v>64</v>
      </c>
      <c r="F20" s="4" t="s">
        <v>64</v>
      </c>
      <c r="G20" s="23">
        <v>3738.7669999999998</v>
      </c>
      <c r="H20" s="6" t="s">
        <v>65</v>
      </c>
    </row>
    <row r="21" spans="1:8" ht="17.399999999999999" thickBot="1">
      <c r="A21" s="3" t="s">
        <v>66</v>
      </c>
      <c r="B21" s="4" t="s">
        <v>64</v>
      </c>
      <c r="C21" s="4" t="s">
        <v>64</v>
      </c>
      <c r="D21" s="4" t="s">
        <v>64</v>
      </c>
      <c r="E21" s="4" t="s">
        <v>64</v>
      </c>
      <c r="F21" s="5">
        <v>2269</v>
      </c>
      <c r="G21" s="12" t="s">
        <v>64</v>
      </c>
      <c r="H21" s="6" t="s">
        <v>67</v>
      </c>
    </row>
    <row r="22" spans="1:8" ht="17.399999999999999" thickBot="1">
      <c r="A22" s="7" t="s">
        <v>68</v>
      </c>
      <c r="B22" s="12" t="s">
        <v>64</v>
      </c>
      <c r="C22" s="12" t="s">
        <v>64</v>
      </c>
      <c r="D22" s="12" t="s">
        <v>64</v>
      </c>
      <c r="E22" s="12" t="s">
        <v>64</v>
      </c>
      <c r="F22" s="12" t="s">
        <v>64</v>
      </c>
      <c r="G22" s="12" t="s">
        <v>64</v>
      </c>
      <c r="H22" s="9" t="s">
        <v>69</v>
      </c>
    </row>
    <row r="23" spans="1:8" ht="17.399999999999999" thickBot="1">
      <c r="A23" s="7" t="s">
        <v>70</v>
      </c>
      <c r="B23" s="8">
        <f>SUM(B9:B22)</f>
        <v>2375891</v>
      </c>
      <c r="C23" s="8">
        <f t="shared" ref="C23:G23" si="0">SUM(C9:C22)</f>
        <v>1687923</v>
      </c>
      <c r="D23" s="8">
        <f t="shared" si="0"/>
        <v>1859061</v>
      </c>
      <c r="E23" s="8">
        <f t="shared" si="0"/>
        <v>1751219</v>
      </c>
      <c r="F23" s="8">
        <f t="shared" si="0"/>
        <v>1171700</v>
      </c>
      <c r="G23" s="8">
        <f t="shared" si="0"/>
        <v>1001412.2009899999</v>
      </c>
      <c r="H23" s="9" t="s">
        <v>3</v>
      </c>
    </row>
    <row r="24" spans="1:8">
      <c r="A24" s="36" t="s">
        <v>5</v>
      </c>
      <c r="B24" s="36"/>
      <c r="C24" s="36"/>
      <c r="D24" s="29" t="s">
        <v>6</v>
      </c>
      <c r="E24" s="29"/>
      <c r="F24" s="29"/>
      <c r="G24" s="29"/>
      <c r="H24" s="29"/>
    </row>
    <row r="25" spans="1:8" ht="18">
      <c r="A25" s="15"/>
    </row>
  </sheetData>
  <mergeCells count="13">
    <mergeCell ref="E7:E8"/>
    <mergeCell ref="F7:F8"/>
    <mergeCell ref="G7:G8"/>
    <mergeCell ref="A24:C24"/>
    <mergeCell ref="D24:H24"/>
    <mergeCell ref="B7:B8"/>
    <mergeCell ref="C7:C8"/>
    <mergeCell ref="D7:D8"/>
    <mergeCell ref="A1:H1"/>
    <mergeCell ref="A2:H2"/>
    <mergeCell ref="A3:H3"/>
    <mergeCell ref="A6:C6"/>
    <mergeCell ref="D6:H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rightToLeft="1" workbookViewId="0">
      <selection activeCell="F14" sqref="F14"/>
    </sheetView>
  </sheetViews>
  <sheetFormatPr defaultRowHeight="14.4"/>
  <cols>
    <col min="1" max="1" width="19.33203125" customWidth="1"/>
    <col min="2" max="7" width="11.6640625" customWidth="1"/>
    <col min="8" max="8" width="40.5546875" bestFit="1" customWidth="1"/>
  </cols>
  <sheetData>
    <row r="1" spans="1:8">
      <c r="A1" s="30" t="s">
        <v>7</v>
      </c>
      <c r="B1" s="30"/>
      <c r="C1" s="30"/>
      <c r="D1" s="30"/>
      <c r="E1" s="30"/>
      <c r="F1" s="30"/>
      <c r="G1" s="30"/>
      <c r="H1" s="30"/>
    </row>
    <row r="2" spans="1:8">
      <c r="A2" s="31" t="s">
        <v>24</v>
      </c>
      <c r="B2" s="31"/>
      <c r="C2" s="31"/>
      <c r="D2" s="31"/>
      <c r="E2" s="31"/>
      <c r="F2" s="31"/>
      <c r="G2" s="31"/>
      <c r="H2" s="31"/>
    </row>
    <row r="3" spans="1:8">
      <c r="A3" s="31" t="s">
        <v>23</v>
      </c>
      <c r="B3" s="31"/>
      <c r="C3" s="31"/>
      <c r="D3" s="31"/>
      <c r="E3" s="31"/>
      <c r="F3" s="31"/>
      <c r="G3" s="31"/>
      <c r="H3" s="3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38" t="s">
        <v>8</v>
      </c>
      <c r="B6" s="38"/>
      <c r="C6" s="38"/>
      <c r="D6" s="38"/>
      <c r="E6" s="33" t="s">
        <v>9</v>
      </c>
      <c r="F6" s="33"/>
      <c r="G6" s="33"/>
      <c r="H6" s="33"/>
    </row>
    <row r="7" spans="1:8" ht="17.399999999999999" thickBot="1">
      <c r="A7" s="13" t="s">
        <v>4</v>
      </c>
      <c r="B7" s="16">
        <v>2015</v>
      </c>
      <c r="C7" s="16">
        <v>2016</v>
      </c>
      <c r="D7" s="16">
        <v>2017</v>
      </c>
      <c r="E7" s="11">
        <v>2018</v>
      </c>
      <c r="F7" s="11">
        <v>2019</v>
      </c>
      <c r="G7" s="11">
        <v>2020</v>
      </c>
      <c r="H7" s="14" t="s">
        <v>0</v>
      </c>
    </row>
    <row r="8" spans="1:8" ht="16.8">
      <c r="A8" s="3" t="s">
        <v>10</v>
      </c>
      <c r="B8" s="5">
        <v>1191</v>
      </c>
      <c r="C8" s="4">
        <v>283</v>
      </c>
      <c r="D8" s="4">
        <v>532</v>
      </c>
      <c r="E8" s="4">
        <v>445</v>
      </c>
      <c r="F8" s="4">
        <v>170</v>
      </c>
      <c r="G8" s="24"/>
      <c r="H8" s="6" t="s">
        <v>11</v>
      </c>
    </row>
    <row r="9" spans="1:8" ht="16.8">
      <c r="A9" s="3" t="s">
        <v>12</v>
      </c>
      <c r="B9" s="4">
        <v>381</v>
      </c>
      <c r="C9" s="5">
        <v>1091</v>
      </c>
      <c r="D9" s="5">
        <v>1757</v>
      </c>
      <c r="E9" s="5">
        <v>1372</v>
      </c>
      <c r="F9" s="4">
        <v>758</v>
      </c>
      <c r="G9" s="24"/>
      <c r="H9" s="6" t="s">
        <v>13</v>
      </c>
    </row>
    <row r="10" spans="1:8" ht="17.399999999999999" thickBot="1">
      <c r="A10" s="7" t="s">
        <v>14</v>
      </c>
      <c r="B10" s="12">
        <v>569</v>
      </c>
      <c r="C10" s="12">
        <v>401</v>
      </c>
      <c r="D10" s="12">
        <v>88</v>
      </c>
      <c r="E10" s="12">
        <v>67</v>
      </c>
      <c r="F10" s="12">
        <v>34</v>
      </c>
      <c r="G10" s="25"/>
      <c r="H10" s="9" t="s">
        <v>15</v>
      </c>
    </row>
    <row r="11" spans="1:8">
      <c r="A11" s="28" t="s">
        <v>16</v>
      </c>
      <c r="B11" s="28"/>
      <c r="C11" s="28"/>
      <c r="D11" s="29" t="s">
        <v>25</v>
      </c>
      <c r="E11" s="29"/>
      <c r="F11" s="29"/>
      <c r="G11" s="29"/>
      <c r="H11" s="29"/>
    </row>
  </sheetData>
  <mergeCells count="7">
    <mergeCell ref="A6:D6"/>
    <mergeCell ref="E6:H6"/>
    <mergeCell ref="A11:C11"/>
    <mergeCell ref="D11:H11"/>
    <mergeCell ref="A1:H1"/>
    <mergeCell ref="A2:H2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tabSelected="1" workbookViewId="0">
      <selection activeCell="E16" sqref="E16"/>
    </sheetView>
  </sheetViews>
  <sheetFormatPr defaultRowHeight="14.4"/>
  <cols>
    <col min="1" max="1" width="25.88671875" customWidth="1"/>
    <col min="2" max="7" width="13.6640625" customWidth="1"/>
    <col min="8" max="8" width="25.88671875" customWidth="1"/>
  </cols>
  <sheetData>
    <row r="1" spans="1:8">
      <c r="A1" s="30" t="s">
        <v>17</v>
      </c>
      <c r="B1" s="30"/>
      <c r="C1" s="30"/>
      <c r="D1" s="30"/>
      <c r="E1" s="30"/>
      <c r="F1" s="30"/>
      <c r="G1" s="30"/>
      <c r="H1" s="30"/>
    </row>
    <row r="2" spans="1:8">
      <c r="A2" s="31" t="s">
        <v>18</v>
      </c>
      <c r="B2" s="31"/>
      <c r="C2" s="31"/>
      <c r="D2" s="31"/>
      <c r="E2" s="31"/>
      <c r="F2" s="31"/>
      <c r="G2" s="31"/>
      <c r="H2" s="31"/>
    </row>
    <row r="3" spans="1:8">
      <c r="A3" s="31" t="s">
        <v>23</v>
      </c>
      <c r="B3" s="31"/>
      <c r="C3" s="31"/>
      <c r="D3" s="31"/>
      <c r="E3" s="31"/>
      <c r="F3" s="31"/>
      <c r="G3" s="31"/>
      <c r="H3" s="3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7.399999999999999" thickBot="1">
      <c r="A6" s="13" t="s">
        <v>4</v>
      </c>
      <c r="B6" s="16">
        <v>2015</v>
      </c>
      <c r="C6" s="16">
        <v>2016</v>
      </c>
      <c r="D6" s="16">
        <v>2017</v>
      </c>
      <c r="E6" s="16">
        <v>2018</v>
      </c>
      <c r="F6" s="16">
        <v>2019</v>
      </c>
      <c r="G6" s="16">
        <v>2020</v>
      </c>
      <c r="H6" s="14" t="s">
        <v>0</v>
      </c>
    </row>
    <row r="7" spans="1:8" ht="16.8">
      <c r="A7" s="3" t="s">
        <v>19</v>
      </c>
      <c r="B7" s="5">
        <v>1661</v>
      </c>
      <c r="C7" s="5">
        <v>1775</v>
      </c>
      <c r="D7" s="5">
        <v>2377</v>
      </c>
      <c r="E7" s="5">
        <v>1884</v>
      </c>
      <c r="F7" s="4">
        <v>962</v>
      </c>
      <c r="G7" s="26"/>
      <c r="H7" s="6" t="s">
        <v>20</v>
      </c>
    </row>
    <row r="8" spans="1:8" ht="17.399999999999999" thickBot="1">
      <c r="A8" s="7" t="s">
        <v>21</v>
      </c>
      <c r="B8" s="12">
        <v>857</v>
      </c>
      <c r="C8" s="8">
        <v>1134</v>
      </c>
      <c r="D8" s="8">
        <v>1540</v>
      </c>
      <c r="E8" s="8">
        <v>1430</v>
      </c>
      <c r="F8" s="12">
        <v>749</v>
      </c>
      <c r="G8" s="27"/>
      <c r="H8" s="9" t="s">
        <v>22</v>
      </c>
    </row>
    <row r="9" spans="1:8">
      <c r="A9" s="28" t="s">
        <v>16</v>
      </c>
      <c r="B9" s="28"/>
      <c r="C9" s="28"/>
      <c r="D9" s="29" t="s">
        <v>25</v>
      </c>
      <c r="E9" s="29"/>
      <c r="F9" s="29"/>
      <c r="G9" s="29"/>
      <c r="H9" s="29"/>
    </row>
    <row r="10" spans="1:8" ht="18">
      <c r="A10" s="15"/>
    </row>
    <row r="11" spans="1:8" ht="18">
      <c r="A11" s="15"/>
    </row>
  </sheetData>
  <mergeCells count="5">
    <mergeCell ref="A9:C9"/>
    <mergeCell ref="D9:H9"/>
    <mergeCell ref="A1:H1"/>
    <mergeCell ref="A2:H2"/>
    <mergeCell ref="A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97931-AE91-4ACC-AB05-BC3A0AB127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D6CB491-4082-426C-8C8B-082096C15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D220D2-2E1C-421D-9C34-1EAAA9063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البناء والتشييد-1</vt:lpstr>
      <vt:lpstr>البناء والتشييد-2</vt:lpstr>
      <vt:lpstr>البناء والتشييد-3</vt:lpstr>
      <vt:lpstr>البناء والتشييد-4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2021-07-06T06:35:34Z</dcterms:created>
  <dcterms:modified xsi:type="dcterms:W3CDTF">2026-03-24T06:58:22Z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