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css.rak.ae/Lists/CSSDocuments/Attachments/452/"/>
    </mc:Choice>
  </mc:AlternateContent>
  <xr:revisionPtr revIDLastSave="0" documentId="13_ncr:1_{7B35D67F-0298-4DC4-A547-107887ADFB85}" xr6:coauthVersionLast="47" xr6:coauthVersionMax="47" xr10:uidLastSave="{00000000-0000-0000-0000-000000000000}"/>
  <bookViews>
    <workbookView showHorizontalScroll="0" showVerticalScroll="0" xWindow="-120" yWindow="-120" windowWidth="29040" windowHeight="15840" activeTab="3" xr2:uid="{00000000-000D-0000-FFFF-FFFF00000000}"/>
  </bookViews>
  <sheets>
    <sheet name="CH_Q1_2023" sheetId="1" r:id="rId1"/>
    <sheet name="CH_Q2_2023" sheetId="5" r:id="rId2"/>
    <sheet name="CH_Q3_2023" sheetId="6" r:id="rId3"/>
    <sheet name="CH_Q4_2023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  <c r="C30" i="1"/>
  <c r="D30" i="1"/>
</calcChain>
</file>

<file path=xl/sharedStrings.xml><?xml version="1.0" encoding="utf-8"?>
<sst xmlns="http://schemas.openxmlformats.org/spreadsheetml/2006/main" count="238" uniqueCount="73">
  <si>
    <t>اقسام النظام المنسق</t>
  </si>
  <si>
    <t>الواردات
Imports</t>
  </si>
  <si>
    <t>الصادرات
Exports</t>
  </si>
  <si>
    <t>إعادة التصدير
Re_Exports</t>
  </si>
  <si>
    <t>HS. Sections</t>
  </si>
  <si>
    <t>الحيوانات الحية ومنتجاتها</t>
  </si>
  <si>
    <t>LIVE ANIMALS AND THEIR PRODUCTS</t>
  </si>
  <si>
    <t>منتجات نباتية</t>
  </si>
  <si>
    <t>VEGETABLE PRODUCTS</t>
  </si>
  <si>
    <t>شحوم ودهون وزيوت حيوانية او نباتية</t>
  </si>
  <si>
    <t>ANIMAL OR VEGETABLE FATS, OILS AND WAXES</t>
  </si>
  <si>
    <t>منتجات الاغدية، مشروبات وسوائل كحولية وتبغ</t>
  </si>
  <si>
    <t>FOODSTUFFS, BEVERAGES, SPIRITS AND TOBACCO</t>
  </si>
  <si>
    <t>منتجات معدنية</t>
  </si>
  <si>
    <t>MINERAL PRODUCTS</t>
  </si>
  <si>
    <t>منتجات الصناعات الكيماوية او الصناعات المرتبطة بها</t>
  </si>
  <si>
    <t>PRODUCTS OF THE CHEMICAL OR ALLIED INDUSTRIES</t>
  </si>
  <si>
    <t>اللدائن ومصنوعاتها والمطاط ومصنوعاته</t>
  </si>
  <si>
    <t>PLASTICS, RUBBER AND ARTICLES THEREOF</t>
  </si>
  <si>
    <t>مصنوعات جلدية واصناف عدة الحيوانات، لوازم السفر</t>
  </si>
  <si>
    <t>ARTICLES OF LEATHER AND ANIMAL GUT; TRAVEL GOODS</t>
  </si>
  <si>
    <t>الخشب ومصنوعاته ، فلين ،اصناف صناعة الحصر والسلال</t>
  </si>
  <si>
    <t>ARTICLES OF WOOD, CORK; BASKETWARE AND WICKERWORK</t>
  </si>
  <si>
    <t>عجينة الخشب ونفايات وفضلات ورق وورق مقوى ومصنوعاته</t>
  </si>
  <si>
    <t>PULP OF WOOD, WASTE, SCRAP AND ARTICLES OF PAPER</t>
  </si>
  <si>
    <t>مواد نسيجية ومصنوعاتها</t>
  </si>
  <si>
    <t>TEXTILES AND TEXTILE ARTICLES</t>
  </si>
  <si>
    <t>احذية ومظلات واصناف من ريش وازهار اصطناعية وشعر بشري</t>
  </si>
  <si>
    <t>FOOTWEAR,UMBRELLAS,ARTICLES OF FEATHER &amp; HAIR</t>
  </si>
  <si>
    <t>مصنوعات من حجر وميكا ومنتجات من خزف والزجاج و مصنوعاته</t>
  </si>
  <si>
    <t>ARTICLES OF STONE, MICA;CERAMIC PRODUCTS AND GLASS</t>
  </si>
  <si>
    <t>اللؤلؤ والاحجار الكريمة والمعادن الثمينة ومصنوعات هذه المواد</t>
  </si>
  <si>
    <t>PEARLS, STONES, PRECIOUS METALS AND ITS ARTICLES</t>
  </si>
  <si>
    <t>معادن عادية ومصنوعاتها</t>
  </si>
  <si>
    <t>BASE METALS AND ARTICLES OF BASE METAL</t>
  </si>
  <si>
    <t>معدات نقل</t>
  </si>
  <si>
    <t>VEHICLES OF TRANSPORT</t>
  </si>
  <si>
    <t>اجهزة بصرية وفوتغرافية وطبية وادوات موسيقية ولوازمها</t>
  </si>
  <si>
    <t>PHOTOGRAPHIC, MEDICAL, MUSICAL INSTRUMENTS &amp; PARTS</t>
  </si>
  <si>
    <t>سلع ومنتجات مختلفة</t>
  </si>
  <si>
    <t>MISCELLANEOUS MANUFACTURED ARTICLES</t>
  </si>
  <si>
    <t>تحف فنية وقطع للمجموعات وقطع اثرية</t>
  </si>
  <si>
    <t>PIECES AND ANTIQUES 'WORKS OF ART, COLLECTORS</t>
  </si>
  <si>
    <t>الف درهم</t>
  </si>
  <si>
    <t>Thousand AED</t>
  </si>
  <si>
    <t>آلات وأجهزة آلية، معدات كهربائية، أجزاؤها</t>
  </si>
  <si>
    <t xml:space="preserve">MACHINERY &amp; MECHANICAL APPLIANCES, ELECTRICAL EQUIPMENT </t>
  </si>
  <si>
    <t>اسلحة وذخائر واجزاؤها ولوازمها</t>
  </si>
  <si>
    <t>ARMS AND AMMUNITION; PARTS &amp; ACCESSORIES</t>
  </si>
  <si>
    <t>بيانات أولية - الربع الأول 2023</t>
  </si>
  <si>
    <t>Preliminary data-First Quarter2023</t>
  </si>
  <si>
    <t>International Trade through RAK ports by HS Sections - Q1-2023</t>
  </si>
  <si>
    <t>Preliminary data-second Quarter2023</t>
  </si>
  <si>
    <t>بيانات أولية - الربع الثاني 2023</t>
  </si>
  <si>
    <t>International Trade through RAK ports by HS Sections - Q2-2023</t>
  </si>
  <si>
    <t>حركة التجارة الدولية عبر منافذ امارة رأس الخيمة حسب اقسام النظام المنسق - الربع الثاني 2023</t>
  </si>
  <si>
    <t>Preliminary data-Third Quarter2023</t>
  </si>
  <si>
    <t>بيانات أولية - الربع الثالث 2023</t>
  </si>
  <si>
    <t>International Trade through RAK ports by HS Sections - Q3-2023</t>
  </si>
  <si>
    <t>حركة التجارة الدولية عبر منافذ امارة رأس الخيمة حسب اقسام النظام المنسق - الربع الثالث 2023</t>
  </si>
  <si>
    <r>
      <t xml:space="preserve">حركة التجارة الدولية عبر منافذ امارة رأس الخيمة حسب اقسام النظام المنسق - الربع الأول </t>
    </r>
    <r>
      <rPr>
        <b/>
        <sz val="14"/>
        <color rgb="FF006D84"/>
        <rFont val="Frutiger LT Pro 45 Light"/>
        <family val="2"/>
      </rPr>
      <t>2023</t>
    </r>
  </si>
  <si>
    <t>المصدر: دائرة جمارك  رأس الخيمة</t>
  </si>
  <si>
    <t>Source: Ras Al Khaimah Customs Department</t>
  </si>
  <si>
    <t>المجموع</t>
  </si>
  <si>
    <t>TOTAL</t>
  </si>
  <si>
    <t xml:space="preserve">                    -  </t>
  </si>
  <si>
    <t xml:space="preserve">                   -  </t>
  </si>
  <si>
    <t>بيانات أولية - الربع الرابع 2023</t>
  </si>
  <si>
    <t>Preliminary data-Fourth Quarter2023</t>
  </si>
  <si>
    <t>حركة التجارة الدولية عبر منافذ امارة رأس الخيمة حسب اقسام النظام المنسق - الربع الرابع 2023</t>
  </si>
  <si>
    <t>International Trade through RAK ports by HS Sections - Q4-2023</t>
  </si>
  <si>
    <t>* حسب النظام العام للتجارة الخارجية</t>
  </si>
  <si>
    <t>*According to general trade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</si>
</sst>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2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indexed="8"/>
      <name val="Arial"/>
      <family val="2"/>
    </font>
    <font>
      <b/>
      <sz val="12"/>
      <color indexed="8"/>
      <name val="Calibri"/>
      <family val="2"/>
    </font>
    <font>
      <sz val="10"/>
      <color theme="1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b/>
      <sz val="14"/>
      <color rgb="FF006D84"/>
      <name val="RAK"/>
      <family val="3"/>
    </font>
    <font>
      <b/>
      <sz val="14"/>
      <color rgb="FF006D84"/>
      <name val="Frutiger LT Pro 45 Light"/>
      <family val="2"/>
    </font>
    <font>
      <b/>
      <sz val="14"/>
      <color rgb="FF006D84"/>
      <name val="Frutiger LT Pro 55 Roman"/>
      <family val="2"/>
    </font>
    <font>
      <b/>
      <sz val="8"/>
      <color theme="1"/>
      <name val="RAK"/>
      <family val="3"/>
    </font>
    <font>
      <b/>
      <sz val="8"/>
      <color theme="1"/>
      <name val="Frutiger LT Pro 55 Roman"/>
      <family val="2"/>
    </font>
    <font>
      <b/>
      <sz val="12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sz val="10"/>
      <color theme="1"/>
      <name val="Arail"/>
    </font>
    <font>
      <sz val="11"/>
      <color theme="1"/>
      <name val="Arail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11"/>
      <color theme="1" tint="0.34998626667073579"/>
      <name val="Arial"/>
      <family val="2"/>
    </font>
    <font>
      <b/>
      <sz val="12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AB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009AB2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32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8" fillId="2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6" fillId="0" borderId="1" xfId="0" applyFont="1" applyBorder="1"/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3" fontId="14" fillId="5" borderId="1" xfId="0" applyNumberFormat="1" applyFont="1" applyFill="1" applyBorder="1" applyAlignment="1">
      <alignment vertical="center" wrapText="1" readingOrder="1"/>
    </xf>
    <xf numFmtId="0" fontId="15" fillId="2" borderId="4" xfId="0" applyFont="1" applyFill="1" applyBorder="1"/>
    <xf numFmtId="0" fontId="15" fillId="2" borderId="4" xfId="0" applyFont="1" applyFill="1" applyBorder="1" applyAlignment="1">
      <alignment horizontal="left" vertical="center" readingOrder="1"/>
    </xf>
    <xf numFmtId="0" fontId="16" fillId="2" borderId="4" xfId="0" applyFont="1" applyFill="1" applyBorder="1" applyAlignment="1">
      <alignment horizontal="right" readingOrder="2"/>
    </xf>
    <xf numFmtId="164" fontId="17" fillId="0" borderId="1" xfId="1" applyNumberFormat="1" applyFont="1" applyBorder="1" applyAlignment="1">
      <alignment horizontal="right" vertical="center" readingOrder="2"/>
    </xf>
    <xf numFmtId="164" fontId="18" fillId="0" borderId="1" xfId="1" applyNumberFormat="1" applyFont="1" applyBorder="1" applyAlignment="1">
      <alignment horizontal="right" vertical="center" wrapText="1"/>
    </xf>
    <xf numFmtId="164" fontId="17" fillId="0" borderId="1" xfId="1" applyNumberFormat="1" applyFont="1" applyBorder="1" applyAlignment="1">
      <alignment horizontal="left" vertical="center" readingOrder="1"/>
    </xf>
    <xf numFmtId="0" fontId="20" fillId="3" borderId="1" xfId="1" applyFont="1" applyFill="1" applyBorder="1" applyAlignment="1">
      <alignment horizontal="right" vertical="center" wrapText="1"/>
    </xf>
    <xf numFmtId="0" fontId="20" fillId="3" borderId="1" xfId="1" applyFont="1" applyFill="1" applyBorder="1" applyAlignment="1">
      <alignment horizontal="left" vertical="center" wrapText="1"/>
    </xf>
    <xf numFmtId="3" fontId="13" fillId="5" borderId="1" xfId="0" applyNumberFormat="1" applyFont="1" applyFill="1" applyBorder="1" applyAlignment="1">
      <alignment horizontal="right" vertical="center" wrapText="1" readingOrder="1"/>
    </xf>
    <xf numFmtId="3" fontId="19" fillId="5" borderId="1" xfId="0" applyNumberFormat="1" applyFont="1" applyFill="1" applyBorder="1" applyAlignment="1">
      <alignment horizontal="left" vertical="center" wrapText="1" readingOrder="1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1" fillId="0" borderId="1" xfId="0" applyFont="1" applyBorder="1"/>
    <xf numFmtId="0" fontId="2" fillId="0" borderId="1" xfId="0" applyFont="1" applyBorder="1"/>
  </cellXfs>
  <cellStyles count="3">
    <cellStyle name="Normal" xfId="0" builtinId="0"/>
    <cellStyle name="Normal 3" xfId="1" xr:uid="{D3C55779-EA0A-49AA-83F6-C3AD803063BB}"/>
    <cellStyle name="Normal 32" xfId="2" xr:uid="{4B9C1D0B-C0B1-475B-A198-029B1F38E1AC}"/>
  </cellStyles>
  <dxfs count="0"/>
  <tableStyles count="0" defaultTableStyle="TableStyleMedium2" defaultPivotStyle="PivotStyleLight16"/>
  <colors>
    <mruColors>
      <color rgb="FF009A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99681</xdr:colOff>
      <xdr:row>0</xdr:row>
      <xdr:rowOff>22151</xdr:rowOff>
    </xdr:from>
    <xdr:to>
      <xdr:col>0</xdr:col>
      <xdr:colOff>1685925</xdr:colOff>
      <xdr:row>1</xdr:row>
      <xdr:rowOff>55622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E91751-A8D7-4DCB-9779-4AA28424C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527276475" y="22151"/>
          <a:ext cx="1586244" cy="852621"/>
        </a:xfrm>
        <a:prstGeom prst="rect">
          <a:avLst/>
        </a:prstGeom>
      </xdr:spPr>
    </xdr:pic>
    <xdr:clientData/>
  </xdr:twoCellAnchor>
  <xdr:twoCellAnchor editAs="oneCell">
    <xdr:from>
      <xdr:col>4</xdr:col>
      <xdr:colOff>3200400</xdr:colOff>
      <xdr:row>0</xdr:row>
      <xdr:rowOff>152400</xdr:rowOff>
    </xdr:from>
    <xdr:to>
      <xdr:col>4</xdr:col>
      <xdr:colOff>5376097</xdr:colOff>
      <xdr:row>0</xdr:row>
      <xdr:rowOff>647700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4A75C60-E2A3-46BC-8621-FEEDAE9EF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6699728" y="152400"/>
          <a:ext cx="2175697" cy="495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99681</xdr:colOff>
      <xdr:row>0</xdr:row>
      <xdr:rowOff>22151</xdr:rowOff>
    </xdr:from>
    <xdr:to>
      <xdr:col>0</xdr:col>
      <xdr:colOff>1790700</xdr:colOff>
      <xdr:row>0</xdr:row>
      <xdr:rowOff>931090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2E305F-4832-4C27-BBC4-02521AFDF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527171700" y="22151"/>
          <a:ext cx="1691019" cy="908939"/>
        </a:xfrm>
        <a:prstGeom prst="rect">
          <a:avLst/>
        </a:prstGeom>
      </xdr:spPr>
    </xdr:pic>
    <xdr:clientData/>
  </xdr:twoCellAnchor>
  <xdr:twoCellAnchor editAs="oneCell">
    <xdr:from>
      <xdr:col>4</xdr:col>
      <xdr:colOff>3048000</xdr:colOff>
      <xdr:row>0</xdr:row>
      <xdr:rowOff>114300</xdr:rowOff>
    </xdr:from>
    <xdr:to>
      <xdr:col>4</xdr:col>
      <xdr:colOff>5210175</xdr:colOff>
      <xdr:row>0</xdr:row>
      <xdr:rowOff>606522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01D2AA-0544-465A-B97D-F612412BA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6865650" y="114300"/>
          <a:ext cx="2162175" cy="4922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99681</xdr:colOff>
      <xdr:row>0</xdr:row>
      <xdr:rowOff>22151</xdr:rowOff>
    </xdr:from>
    <xdr:to>
      <xdr:col>0</xdr:col>
      <xdr:colOff>1724025</xdr:colOff>
      <xdr:row>1</xdr:row>
      <xdr:rowOff>171351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2A5441-5941-4086-8FC0-573AA3CCE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527238375" y="22151"/>
          <a:ext cx="1624344" cy="873100"/>
        </a:xfrm>
        <a:prstGeom prst="rect">
          <a:avLst/>
        </a:prstGeom>
      </xdr:spPr>
    </xdr:pic>
    <xdr:clientData/>
  </xdr:twoCellAnchor>
  <xdr:twoCellAnchor editAs="oneCell">
    <xdr:from>
      <xdr:col>4</xdr:col>
      <xdr:colOff>3124200</xdr:colOff>
      <xdr:row>0</xdr:row>
      <xdr:rowOff>114300</xdr:rowOff>
    </xdr:from>
    <xdr:to>
      <xdr:col>4</xdr:col>
      <xdr:colOff>5341738</xdr:colOff>
      <xdr:row>0</xdr:row>
      <xdr:rowOff>619125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51B140-9DF1-437C-9536-C17309397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6734087" y="114300"/>
          <a:ext cx="2217538" cy="5048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99681</xdr:colOff>
      <xdr:row>0</xdr:row>
      <xdr:rowOff>22151</xdr:rowOff>
    </xdr:from>
    <xdr:to>
      <xdr:col>0</xdr:col>
      <xdr:colOff>1819275</xdr:colOff>
      <xdr:row>1</xdr:row>
      <xdr:rowOff>79674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3C8639-DE67-43B4-8C20-38587A3D44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527143125" y="22151"/>
          <a:ext cx="1719594" cy="924298"/>
        </a:xfrm>
        <a:prstGeom prst="rect">
          <a:avLst/>
        </a:prstGeom>
      </xdr:spPr>
    </xdr:pic>
    <xdr:clientData/>
  </xdr:twoCellAnchor>
  <xdr:twoCellAnchor editAs="oneCell">
    <xdr:from>
      <xdr:col>4</xdr:col>
      <xdr:colOff>3076575</xdr:colOff>
      <xdr:row>0</xdr:row>
      <xdr:rowOff>266700</xdr:rowOff>
    </xdr:from>
    <xdr:to>
      <xdr:col>4</xdr:col>
      <xdr:colOff>5318760</xdr:colOff>
      <xdr:row>0</xdr:row>
      <xdr:rowOff>777136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115E3C-FE4B-4939-879A-4C6387796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6757065" y="266700"/>
          <a:ext cx="2242185" cy="5104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2"/>
  <sheetViews>
    <sheetView rightToLeft="1" zoomScaleNormal="100" workbookViewId="0">
      <selection activeCell="A14" sqref="A14"/>
    </sheetView>
  </sheetViews>
  <sheetFormatPr defaultColWidth="8.7109375" defaultRowHeight="15.75"/>
  <cols>
    <col min="1" max="1" width="59.5703125" style="1" customWidth="1"/>
    <col min="2" max="3" width="14.7109375" style="1" bestFit="1" customWidth="1"/>
    <col min="4" max="4" width="14.28515625" style="1" customWidth="1"/>
    <col min="5" max="5" width="82" style="2" bestFit="1" customWidth="1"/>
    <col min="6" max="16384" width="8.7109375" style="1"/>
  </cols>
  <sheetData>
    <row r="1" spans="1:5" ht="64.5" customHeight="1"/>
    <row r="2" spans="1:5" ht="15.75" customHeight="1"/>
    <row r="3" spans="1:5" ht="21.75" customHeight="1">
      <c r="A3" s="19" t="s">
        <v>60</v>
      </c>
      <c r="B3" s="19"/>
      <c r="C3" s="19"/>
      <c r="D3" s="19"/>
      <c r="E3" s="19"/>
    </row>
    <row r="4" spans="1:5" ht="21.75" customHeight="1">
      <c r="A4" s="20" t="s">
        <v>51</v>
      </c>
      <c r="B4" s="20"/>
      <c r="C4" s="20"/>
      <c r="D4" s="20"/>
      <c r="E4" s="20"/>
    </row>
    <row r="5" spans="1:5" ht="21.75" customHeight="1">
      <c r="A5" s="3"/>
      <c r="B5" s="3"/>
      <c r="C5" s="3"/>
      <c r="D5" s="3"/>
      <c r="E5" s="3"/>
    </row>
    <row r="6" spans="1:5" ht="12" customHeight="1" thickBot="1">
      <c r="A6" s="6"/>
      <c r="B6" s="6"/>
      <c r="C6" s="6"/>
      <c r="D6" s="6"/>
      <c r="E6" s="7"/>
    </row>
    <row r="7" spans="1:5" s="4" customFormat="1" ht="17.25" customHeight="1">
      <c r="A7" s="11" t="s">
        <v>43</v>
      </c>
      <c r="B7" s="9"/>
      <c r="C7" s="9"/>
      <c r="D7" s="9"/>
      <c r="E7" s="10" t="s">
        <v>44</v>
      </c>
    </row>
    <row r="8" spans="1:5" ht="34.5" customHeight="1">
      <c r="A8" s="15" t="s">
        <v>0</v>
      </c>
      <c r="B8" s="15" t="s">
        <v>1</v>
      </c>
      <c r="C8" s="15" t="s">
        <v>2</v>
      </c>
      <c r="D8" s="15" t="s">
        <v>3</v>
      </c>
      <c r="E8" s="16" t="s">
        <v>4</v>
      </c>
    </row>
    <row r="9" spans="1:5" ht="24.75" customHeight="1">
      <c r="A9" s="17" t="s">
        <v>5</v>
      </c>
      <c r="B9" s="8">
        <v>17864.194</v>
      </c>
      <c r="C9" s="8">
        <v>273.524</v>
      </c>
      <c r="D9" s="8">
        <v>11854.679</v>
      </c>
      <c r="E9" s="18" t="s">
        <v>6</v>
      </c>
    </row>
    <row r="10" spans="1:5" ht="24.75" customHeight="1">
      <c r="A10" s="17" t="s">
        <v>7</v>
      </c>
      <c r="B10" s="8">
        <v>75675.138999999996</v>
      </c>
      <c r="C10" s="8">
        <v>119044.38800000001</v>
      </c>
      <c r="D10" s="8">
        <v>7397.5429999999997</v>
      </c>
      <c r="E10" s="18" t="s">
        <v>8</v>
      </c>
    </row>
    <row r="11" spans="1:5" ht="24.75" customHeight="1">
      <c r="A11" s="17" t="s">
        <v>9</v>
      </c>
      <c r="B11" s="8">
        <v>666.10299999999995</v>
      </c>
      <c r="C11" s="8">
        <v>63.127000000000002</v>
      </c>
      <c r="D11" s="8">
        <v>627.26</v>
      </c>
      <c r="E11" s="18" t="s">
        <v>10</v>
      </c>
    </row>
    <row r="12" spans="1:5" ht="24.75" customHeight="1">
      <c r="A12" s="17" t="s">
        <v>11</v>
      </c>
      <c r="B12" s="8">
        <v>245957.141</v>
      </c>
      <c r="C12" s="8">
        <v>1471929.084</v>
      </c>
      <c r="D12" s="8">
        <v>224604.56400000001</v>
      </c>
      <c r="E12" s="18" t="s">
        <v>12</v>
      </c>
    </row>
    <row r="13" spans="1:5" ht="24.75" customHeight="1">
      <c r="A13" s="17" t="s">
        <v>13</v>
      </c>
      <c r="B13" s="8">
        <v>557925.40300000005</v>
      </c>
      <c r="C13" s="8">
        <v>1036963.083</v>
      </c>
      <c r="D13" s="8">
        <v>16338.89</v>
      </c>
      <c r="E13" s="18" t="s">
        <v>14</v>
      </c>
    </row>
    <row r="14" spans="1:5" ht="24.75" customHeight="1">
      <c r="A14" s="17" t="s">
        <v>15</v>
      </c>
      <c r="B14" s="8">
        <v>152585.011</v>
      </c>
      <c r="C14" s="8">
        <v>25814.722000000002</v>
      </c>
      <c r="D14" s="8">
        <v>17510.756000000001</v>
      </c>
      <c r="E14" s="18" t="s">
        <v>16</v>
      </c>
    </row>
    <row r="15" spans="1:5" ht="24.75" customHeight="1">
      <c r="A15" s="17" t="s">
        <v>17</v>
      </c>
      <c r="B15" s="8">
        <v>67837.72</v>
      </c>
      <c r="C15" s="8">
        <v>20797.788</v>
      </c>
      <c r="D15" s="8">
        <v>33558.123</v>
      </c>
      <c r="E15" s="18" t="s">
        <v>18</v>
      </c>
    </row>
    <row r="16" spans="1:5" ht="24.75" customHeight="1">
      <c r="A16" s="17" t="s">
        <v>19</v>
      </c>
      <c r="B16" s="8">
        <v>219.34399999999999</v>
      </c>
      <c r="C16" s="8">
        <v>0</v>
      </c>
      <c r="D16" s="8">
        <v>790.35299999999995</v>
      </c>
      <c r="E16" s="18" t="s">
        <v>20</v>
      </c>
    </row>
    <row r="17" spans="1:5" ht="24.75" customHeight="1">
      <c r="A17" s="17" t="s">
        <v>21</v>
      </c>
      <c r="B17" s="8">
        <v>4840.6620000000003</v>
      </c>
      <c r="C17" s="8">
        <v>1069.6079999999999</v>
      </c>
      <c r="D17" s="8">
        <v>5572.8639999999996</v>
      </c>
      <c r="E17" s="18" t="s">
        <v>22</v>
      </c>
    </row>
    <row r="18" spans="1:5" ht="24.75" customHeight="1">
      <c r="A18" s="17" t="s">
        <v>23</v>
      </c>
      <c r="B18" s="8">
        <v>72444.282999999996</v>
      </c>
      <c r="C18" s="8">
        <v>3347.38</v>
      </c>
      <c r="D18" s="8">
        <v>7916.1940000000004</v>
      </c>
      <c r="E18" s="18" t="s">
        <v>24</v>
      </c>
    </row>
    <row r="19" spans="1:5" ht="24.75" customHeight="1">
      <c r="A19" s="17" t="s">
        <v>25</v>
      </c>
      <c r="B19" s="8">
        <v>68123.793999999994</v>
      </c>
      <c r="C19" s="8">
        <v>4504.5839999999998</v>
      </c>
      <c r="D19" s="8">
        <v>14671.189</v>
      </c>
      <c r="E19" s="18" t="s">
        <v>26</v>
      </c>
    </row>
    <row r="20" spans="1:5" ht="24.75" customHeight="1">
      <c r="A20" s="17" t="s">
        <v>27</v>
      </c>
      <c r="B20" s="8">
        <v>2083.5360000000001</v>
      </c>
      <c r="C20" s="8">
        <v>2735.8180000000002</v>
      </c>
      <c r="D20" s="8">
        <v>6750.6880000000001</v>
      </c>
      <c r="E20" s="18" t="s">
        <v>28</v>
      </c>
    </row>
    <row r="21" spans="1:5" ht="24.75" customHeight="1">
      <c r="A21" s="17" t="s">
        <v>29</v>
      </c>
      <c r="B21" s="8">
        <v>11293.788</v>
      </c>
      <c r="C21" s="8">
        <v>88521.884000000005</v>
      </c>
      <c r="D21" s="8">
        <v>5900.6009999999997</v>
      </c>
      <c r="E21" s="18" t="s">
        <v>30</v>
      </c>
    </row>
    <row r="22" spans="1:5" ht="24.75" customHeight="1">
      <c r="A22" s="17" t="s">
        <v>31</v>
      </c>
      <c r="B22" s="8">
        <v>5.875</v>
      </c>
      <c r="C22" s="8">
        <v>7.2949999999999999</v>
      </c>
      <c r="D22" s="8">
        <v>29.53</v>
      </c>
      <c r="E22" s="18" t="s">
        <v>32</v>
      </c>
    </row>
    <row r="23" spans="1:5" ht="24.75" customHeight="1">
      <c r="A23" s="17" t="s">
        <v>33</v>
      </c>
      <c r="B23" s="8">
        <v>834490.31400000001</v>
      </c>
      <c r="C23" s="8">
        <v>223681.579</v>
      </c>
      <c r="D23" s="8">
        <v>24045.03</v>
      </c>
      <c r="E23" s="18" t="s">
        <v>34</v>
      </c>
    </row>
    <row r="24" spans="1:5" ht="24.75" customHeight="1">
      <c r="A24" s="17" t="s">
        <v>45</v>
      </c>
      <c r="B24" s="8">
        <v>435948.69500000001</v>
      </c>
      <c r="C24" s="8">
        <v>122479.898</v>
      </c>
      <c r="D24" s="8">
        <v>108803.72500000001</v>
      </c>
      <c r="E24" s="18" t="s">
        <v>46</v>
      </c>
    </row>
    <row r="25" spans="1:5" ht="24.75" customHeight="1">
      <c r="A25" s="17" t="s">
        <v>35</v>
      </c>
      <c r="B25" s="8">
        <v>133607.728</v>
      </c>
      <c r="C25" s="8">
        <v>33532.461000000003</v>
      </c>
      <c r="D25" s="8">
        <v>184775.44099999999</v>
      </c>
      <c r="E25" s="18" t="s">
        <v>36</v>
      </c>
    </row>
    <row r="26" spans="1:5" ht="24.75" customHeight="1">
      <c r="A26" s="17" t="s">
        <v>37</v>
      </c>
      <c r="B26" s="8">
        <v>56254.542000000001</v>
      </c>
      <c r="C26" s="8">
        <v>4524.5159999999996</v>
      </c>
      <c r="D26" s="8">
        <v>1710.0119999999999</v>
      </c>
      <c r="E26" s="18" t="s">
        <v>38</v>
      </c>
    </row>
    <row r="27" spans="1:5" ht="24.75" customHeight="1">
      <c r="A27" s="17" t="s">
        <v>47</v>
      </c>
      <c r="B27" s="8">
        <v>0</v>
      </c>
      <c r="C27" s="8">
        <v>0</v>
      </c>
      <c r="D27" s="8">
        <v>0</v>
      </c>
      <c r="E27" s="18" t="s">
        <v>48</v>
      </c>
    </row>
    <row r="28" spans="1:5" ht="24.75" customHeight="1">
      <c r="A28" s="17" t="s">
        <v>39</v>
      </c>
      <c r="B28" s="8">
        <v>7056.4539999999997</v>
      </c>
      <c r="C28" s="8">
        <v>1858.798</v>
      </c>
      <c r="D28" s="8">
        <v>6620.0259999999998</v>
      </c>
      <c r="E28" s="18" t="s">
        <v>40</v>
      </c>
    </row>
    <row r="29" spans="1:5" ht="24.75" customHeight="1">
      <c r="A29" s="17" t="s">
        <v>41</v>
      </c>
      <c r="B29" s="8">
        <v>103.35</v>
      </c>
      <c r="C29" s="8">
        <v>0</v>
      </c>
      <c r="D29" s="8">
        <v>31.481999999999999</v>
      </c>
      <c r="E29" s="18" t="s">
        <v>42</v>
      </c>
    </row>
    <row r="30" spans="1:5" ht="24.75" customHeight="1">
      <c r="A30" s="17" t="s">
        <v>63</v>
      </c>
      <c r="B30" s="8">
        <f>SUM(B9:B29)</f>
        <v>2744983.0759999999</v>
      </c>
      <c r="C30" s="8">
        <f>SUM(C9:C29)</f>
        <v>3161149.537</v>
      </c>
      <c r="D30" s="8">
        <f>SUM(D9:D29)</f>
        <v>679508.95</v>
      </c>
      <c r="E30" s="18" t="s">
        <v>64</v>
      </c>
    </row>
    <row r="31" spans="1:5">
      <c r="A31" s="5"/>
    </row>
    <row r="32" spans="1:5" ht="16.5" customHeight="1">
      <c r="A32" s="21" t="s">
        <v>61</v>
      </c>
      <c r="B32" s="21"/>
      <c r="C32" s="21"/>
      <c r="D32" s="21"/>
      <c r="E32" s="21"/>
    </row>
    <row r="33" spans="1:5" ht="16.5" customHeight="1">
      <c r="A33" s="22" t="s">
        <v>62</v>
      </c>
      <c r="B33" s="22"/>
      <c r="C33" s="22"/>
      <c r="D33" s="22"/>
      <c r="E33" s="22"/>
    </row>
    <row r="34" spans="1:5" ht="15">
      <c r="A34" s="12" t="s">
        <v>49</v>
      </c>
      <c r="B34" s="13"/>
      <c r="C34" s="13"/>
      <c r="D34" s="13"/>
      <c r="E34" s="14" t="s">
        <v>50</v>
      </c>
    </row>
    <row r="35" spans="1:5">
      <c r="A35" s="29" t="s">
        <v>71</v>
      </c>
      <c r="B35" s="30"/>
      <c r="C35" s="30"/>
      <c r="D35" s="30"/>
      <c r="E35" s="31" t="s">
        <v>72</v>
      </c>
    </row>
    <row r="36" spans="1:5">
      <c r="A36" s="5"/>
    </row>
    <row r="37" spans="1:5">
      <c r="A37" s="5"/>
    </row>
    <row r="38" spans="1:5">
      <c r="A38" s="5"/>
    </row>
    <row r="39" spans="1:5">
      <c r="A39" s="5"/>
    </row>
    <row r="40" spans="1:5">
      <c r="A40" s="5"/>
    </row>
    <row r="41" spans="1:5">
      <c r="A41" s="5"/>
    </row>
    <row r="42" spans="1:5">
      <c r="A42" s="5"/>
    </row>
  </sheetData>
  <mergeCells count="4">
    <mergeCell ref="A3:E3"/>
    <mergeCell ref="A4:E4"/>
    <mergeCell ref="A32:E32"/>
    <mergeCell ref="A33:E33"/>
  </mergeCells>
  <pageMargins left="0.7" right="0.7" top="0.75" bottom="0.75" header="0.3" footer="0.3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D643D-A55D-4CC9-A5A9-1392CC41C87F}">
  <sheetPr>
    <pageSetUpPr fitToPage="1"/>
  </sheetPr>
  <dimension ref="A1:E42"/>
  <sheetViews>
    <sheetView rightToLeft="1" zoomScaleNormal="100" workbookViewId="0">
      <selection activeCell="A9" sqref="A9"/>
    </sheetView>
  </sheetViews>
  <sheetFormatPr defaultColWidth="8.7109375" defaultRowHeight="15.75"/>
  <cols>
    <col min="1" max="1" width="59.5703125" style="1" customWidth="1"/>
    <col min="2" max="3" width="14.7109375" style="1" bestFit="1" customWidth="1"/>
    <col min="4" max="4" width="14.28515625" style="1" customWidth="1"/>
    <col min="5" max="5" width="82" style="2" bestFit="1" customWidth="1"/>
    <col min="6" max="16384" width="8.7109375" style="1"/>
  </cols>
  <sheetData>
    <row r="1" spans="1:5" ht="79.5" customHeight="1"/>
    <row r="2" spans="1:5" ht="15.75" customHeight="1"/>
    <row r="3" spans="1:5" ht="21.75" customHeight="1">
      <c r="A3" s="23" t="s">
        <v>55</v>
      </c>
      <c r="B3" s="24"/>
      <c r="C3" s="24"/>
      <c r="D3" s="24"/>
      <c r="E3" s="25"/>
    </row>
    <row r="4" spans="1:5" ht="21.75" customHeight="1">
      <c r="A4" s="26" t="s">
        <v>54</v>
      </c>
      <c r="B4" s="27"/>
      <c r="C4" s="27"/>
      <c r="D4" s="27"/>
      <c r="E4" s="28"/>
    </row>
    <row r="5" spans="1:5" ht="21.75" customHeight="1">
      <c r="A5" s="3"/>
      <c r="B5" s="3"/>
      <c r="C5" s="3"/>
      <c r="D5" s="3"/>
      <c r="E5" s="3"/>
    </row>
    <row r="6" spans="1:5" ht="12" customHeight="1" thickBot="1">
      <c r="A6" s="6"/>
      <c r="B6" s="6"/>
      <c r="C6" s="6"/>
      <c r="D6" s="6"/>
      <c r="E6" s="7"/>
    </row>
    <row r="7" spans="1:5" s="4" customFormat="1" ht="17.25" customHeight="1">
      <c r="A7" s="11" t="s">
        <v>43</v>
      </c>
      <c r="B7" s="9"/>
      <c r="C7" s="9"/>
      <c r="D7" s="9"/>
      <c r="E7" s="10" t="s">
        <v>44</v>
      </c>
    </row>
    <row r="8" spans="1:5" ht="34.5" customHeight="1">
      <c r="A8" s="15" t="s">
        <v>0</v>
      </c>
      <c r="B8" s="15" t="s">
        <v>1</v>
      </c>
      <c r="C8" s="15" t="s">
        <v>2</v>
      </c>
      <c r="D8" s="15" t="s">
        <v>3</v>
      </c>
      <c r="E8" s="16" t="s">
        <v>4</v>
      </c>
    </row>
    <row r="9" spans="1:5" ht="24.75" customHeight="1">
      <c r="A9" s="17" t="s">
        <v>5</v>
      </c>
      <c r="B9" s="8">
        <v>25754.856</v>
      </c>
      <c r="C9" s="8">
        <v>310.21499999999997</v>
      </c>
      <c r="D9" s="8">
        <v>20533.965</v>
      </c>
      <c r="E9" s="18" t="s">
        <v>6</v>
      </c>
    </row>
    <row r="10" spans="1:5" ht="24.75" customHeight="1">
      <c r="A10" s="17" t="s">
        <v>7</v>
      </c>
      <c r="B10" s="8">
        <v>41748.94</v>
      </c>
      <c r="C10" s="8">
        <v>106543.75</v>
      </c>
      <c r="D10" s="8">
        <v>7500.7089999999998</v>
      </c>
      <c r="E10" s="18" t="s">
        <v>8</v>
      </c>
    </row>
    <row r="11" spans="1:5" ht="24.75" customHeight="1">
      <c r="A11" s="17" t="s">
        <v>9</v>
      </c>
      <c r="B11" s="8">
        <v>745.93799999999999</v>
      </c>
      <c r="C11" s="8">
        <v>174.875</v>
      </c>
      <c r="D11" s="8">
        <v>434.495</v>
      </c>
      <c r="E11" s="18" t="s">
        <v>10</v>
      </c>
    </row>
    <row r="12" spans="1:5" ht="24.75" customHeight="1">
      <c r="A12" s="17" t="s">
        <v>11</v>
      </c>
      <c r="B12" s="8">
        <v>304356.84999999998</v>
      </c>
      <c r="C12" s="8">
        <v>1698768.2069999999</v>
      </c>
      <c r="D12" s="8">
        <v>59443.862999999998</v>
      </c>
      <c r="E12" s="18" t="s">
        <v>12</v>
      </c>
    </row>
    <row r="13" spans="1:5" ht="24.75" customHeight="1">
      <c r="A13" s="17" t="s">
        <v>13</v>
      </c>
      <c r="B13" s="8">
        <v>396319.19799999997</v>
      </c>
      <c r="C13" s="8">
        <v>1039608.398</v>
      </c>
      <c r="D13" s="8">
        <v>23931.226999999999</v>
      </c>
      <c r="E13" s="18" t="s">
        <v>14</v>
      </c>
    </row>
    <row r="14" spans="1:5" ht="24.75" customHeight="1">
      <c r="A14" s="17" t="s">
        <v>15</v>
      </c>
      <c r="B14" s="8">
        <v>148407.64600000001</v>
      </c>
      <c r="C14" s="8">
        <v>29480.155999999999</v>
      </c>
      <c r="D14" s="8">
        <v>18009.717000000001</v>
      </c>
      <c r="E14" s="18" t="s">
        <v>16</v>
      </c>
    </row>
    <row r="15" spans="1:5" ht="24.75" customHeight="1">
      <c r="A15" s="17" t="s">
        <v>17</v>
      </c>
      <c r="B15" s="8">
        <v>64178.866000000002</v>
      </c>
      <c r="C15" s="8">
        <v>20254.116000000002</v>
      </c>
      <c r="D15" s="8">
        <v>23871.576000000001</v>
      </c>
      <c r="E15" s="18" t="s">
        <v>18</v>
      </c>
    </row>
    <row r="16" spans="1:5" ht="24.75" customHeight="1">
      <c r="A16" s="17" t="s">
        <v>19</v>
      </c>
      <c r="B16" s="8">
        <v>679.08199999999999</v>
      </c>
      <c r="C16" s="8">
        <v>0</v>
      </c>
      <c r="D16" s="8">
        <v>413.2</v>
      </c>
      <c r="E16" s="18" t="s">
        <v>20</v>
      </c>
    </row>
    <row r="17" spans="1:5" ht="24.75" customHeight="1">
      <c r="A17" s="17" t="s">
        <v>21</v>
      </c>
      <c r="B17" s="8">
        <v>3600.1750000000002</v>
      </c>
      <c r="C17" s="8">
        <v>237.47800000000001</v>
      </c>
      <c r="D17" s="8">
        <v>4271.0219999999999</v>
      </c>
      <c r="E17" s="18" t="s">
        <v>22</v>
      </c>
    </row>
    <row r="18" spans="1:5" ht="24.75" customHeight="1">
      <c r="A18" s="17" t="s">
        <v>23</v>
      </c>
      <c r="B18" s="8">
        <v>75093.3</v>
      </c>
      <c r="C18" s="8">
        <v>15471.307000000001</v>
      </c>
      <c r="D18" s="8">
        <v>8315.4590000000007</v>
      </c>
      <c r="E18" s="18" t="s">
        <v>24</v>
      </c>
    </row>
    <row r="19" spans="1:5" ht="24.75" customHeight="1">
      <c r="A19" s="17" t="s">
        <v>25</v>
      </c>
      <c r="B19" s="8">
        <v>59817.04</v>
      </c>
      <c r="C19" s="8">
        <v>40759.983999999997</v>
      </c>
      <c r="D19" s="8">
        <v>26697.906999999999</v>
      </c>
      <c r="E19" s="18" t="s">
        <v>26</v>
      </c>
    </row>
    <row r="20" spans="1:5" ht="24.75" customHeight="1">
      <c r="A20" s="17" t="s">
        <v>27</v>
      </c>
      <c r="B20" s="8">
        <v>2854.47</v>
      </c>
      <c r="C20" s="8">
        <v>4.4080000000000004</v>
      </c>
      <c r="D20" s="8">
        <v>6820.165</v>
      </c>
      <c r="E20" s="18" t="s">
        <v>28</v>
      </c>
    </row>
    <row r="21" spans="1:5" ht="24.75" customHeight="1">
      <c r="A21" s="17" t="s">
        <v>29</v>
      </c>
      <c r="B21" s="8">
        <v>17088.526999999998</v>
      </c>
      <c r="C21" s="8">
        <v>86668.017999999996</v>
      </c>
      <c r="D21" s="8">
        <v>6140.5950000000003</v>
      </c>
      <c r="E21" s="18" t="s">
        <v>30</v>
      </c>
    </row>
    <row r="22" spans="1:5" ht="24.75" customHeight="1">
      <c r="A22" s="17" t="s">
        <v>31</v>
      </c>
      <c r="B22" s="8">
        <v>17.251000000000001</v>
      </c>
      <c r="C22" s="8">
        <v>65.599999999999994</v>
      </c>
      <c r="D22" s="8">
        <v>13.153</v>
      </c>
      <c r="E22" s="18" t="s">
        <v>32</v>
      </c>
    </row>
    <row r="23" spans="1:5" ht="24.75" customHeight="1">
      <c r="A23" s="17" t="s">
        <v>33</v>
      </c>
      <c r="B23" s="8">
        <v>198724.75099999999</v>
      </c>
      <c r="C23" s="8">
        <v>146685.71799999999</v>
      </c>
      <c r="D23" s="8">
        <v>22061.078000000001</v>
      </c>
      <c r="E23" s="18" t="s">
        <v>34</v>
      </c>
    </row>
    <row r="24" spans="1:5" ht="24.75" customHeight="1">
      <c r="A24" s="17" t="s">
        <v>45</v>
      </c>
      <c r="B24" s="8">
        <v>372457.728</v>
      </c>
      <c r="C24" s="8">
        <v>48685.953000000001</v>
      </c>
      <c r="D24" s="8">
        <v>137385.345</v>
      </c>
      <c r="E24" s="18" t="s">
        <v>46</v>
      </c>
    </row>
    <row r="25" spans="1:5" ht="24.75" customHeight="1">
      <c r="A25" s="17" t="s">
        <v>35</v>
      </c>
      <c r="B25" s="8">
        <v>104008.19500000001</v>
      </c>
      <c r="C25" s="8">
        <v>15781.601000000001</v>
      </c>
      <c r="D25" s="8">
        <v>127233.942</v>
      </c>
      <c r="E25" s="18" t="s">
        <v>36</v>
      </c>
    </row>
    <row r="26" spans="1:5" ht="24.75" customHeight="1">
      <c r="A26" s="17" t="s">
        <v>37</v>
      </c>
      <c r="B26" s="8">
        <v>171644.60699999999</v>
      </c>
      <c r="C26" s="8">
        <v>851.33699999999999</v>
      </c>
      <c r="D26" s="8">
        <v>2796.741</v>
      </c>
      <c r="E26" s="18" t="s">
        <v>38</v>
      </c>
    </row>
    <row r="27" spans="1:5" ht="24.75" customHeight="1">
      <c r="A27" s="17" t="s">
        <v>47</v>
      </c>
      <c r="B27" s="8">
        <v>0</v>
      </c>
      <c r="C27" s="8">
        <v>100</v>
      </c>
      <c r="D27" s="8">
        <v>0</v>
      </c>
      <c r="E27" s="18" t="s">
        <v>48</v>
      </c>
    </row>
    <row r="28" spans="1:5" ht="24.75" customHeight="1">
      <c r="A28" s="17" t="s">
        <v>39</v>
      </c>
      <c r="B28" s="8">
        <v>6694.8950000000004</v>
      </c>
      <c r="C28" s="8">
        <v>3963.0340000000001</v>
      </c>
      <c r="D28" s="8">
        <v>4519.6949999999997</v>
      </c>
      <c r="E28" s="18" t="s">
        <v>40</v>
      </c>
    </row>
    <row r="29" spans="1:5" ht="24.75" customHeight="1">
      <c r="A29" s="17" t="s">
        <v>41</v>
      </c>
      <c r="B29" s="8">
        <v>0</v>
      </c>
      <c r="C29" s="8">
        <v>0</v>
      </c>
      <c r="D29" s="8">
        <v>82.049000000000007</v>
      </c>
      <c r="E29" s="18" t="s">
        <v>42</v>
      </c>
    </row>
    <row r="30" spans="1:5" ht="24.75" customHeight="1">
      <c r="A30" s="17" t="s">
        <v>63</v>
      </c>
      <c r="B30" s="8">
        <v>1994192.3149999999</v>
      </c>
      <c r="C30" s="8">
        <v>3254414.1550000003</v>
      </c>
      <c r="D30" s="8">
        <v>500475.90299999999</v>
      </c>
      <c r="E30" s="18" t="s">
        <v>64</v>
      </c>
    </row>
    <row r="31" spans="1:5">
      <c r="A31" s="5"/>
    </row>
    <row r="32" spans="1:5" ht="16.5" customHeight="1">
      <c r="A32" s="21" t="s">
        <v>61</v>
      </c>
      <c r="B32" s="21"/>
      <c r="C32" s="21"/>
      <c r="D32" s="21"/>
      <c r="E32" s="21"/>
    </row>
    <row r="33" spans="1:5" ht="16.5" customHeight="1">
      <c r="A33" s="22" t="s">
        <v>62</v>
      </c>
      <c r="B33" s="22"/>
      <c r="C33" s="22"/>
      <c r="D33" s="22"/>
      <c r="E33" s="22"/>
    </row>
    <row r="34" spans="1:5" ht="15">
      <c r="A34" s="12" t="s">
        <v>53</v>
      </c>
      <c r="B34" s="13"/>
      <c r="C34" s="13"/>
      <c r="D34" s="13"/>
      <c r="E34" s="14" t="s">
        <v>52</v>
      </c>
    </row>
    <row r="35" spans="1:5">
      <c r="A35" s="29" t="s">
        <v>71</v>
      </c>
      <c r="B35" s="30"/>
      <c r="C35" s="30"/>
      <c r="D35" s="30"/>
      <c r="E35" s="31" t="s">
        <v>72</v>
      </c>
    </row>
    <row r="36" spans="1:5">
      <c r="A36" s="5"/>
    </row>
    <row r="37" spans="1:5">
      <c r="A37" s="5"/>
    </row>
    <row r="38" spans="1:5">
      <c r="A38" s="5"/>
    </row>
    <row r="39" spans="1:5">
      <c r="A39" s="5"/>
    </row>
    <row r="40" spans="1:5">
      <c r="A40" s="5"/>
    </row>
    <row r="41" spans="1:5">
      <c r="A41" s="5"/>
    </row>
    <row r="42" spans="1:5">
      <c r="A42" s="5"/>
    </row>
  </sheetData>
  <mergeCells count="4">
    <mergeCell ref="A3:E3"/>
    <mergeCell ref="A4:E4"/>
    <mergeCell ref="A32:E32"/>
    <mergeCell ref="A33:E33"/>
  </mergeCells>
  <pageMargins left="0.7" right="0.7" top="0.75" bottom="0.75" header="0.3" footer="0.3"/>
  <pageSetup paperSize="9" scale="7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B6DC7-7557-4CA3-96F3-75DE0EDE857D}">
  <sheetPr>
    <pageSetUpPr fitToPage="1"/>
  </sheetPr>
  <dimension ref="A1:E42"/>
  <sheetViews>
    <sheetView rightToLeft="1" zoomScaleNormal="100" workbookViewId="0">
      <selection activeCell="A9" sqref="A9"/>
    </sheetView>
  </sheetViews>
  <sheetFormatPr defaultColWidth="8.7109375" defaultRowHeight="15.75"/>
  <cols>
    <col min="1" max="1" width="59.5703125" style="1" customWidth="1"/>
    <col min="2" max="3" width="14.7109375" style="1" bestFit="1" customWidth="1"/>
    <col min="4" max="4" width="14.28515625" style="1" customWidth="1"/>
    <col min="5" max="5" width="82" style="2" bestFit="1" customWidth="1"/>
    <col min="6" max="16384" width="8.7109375" style="1"/>
  </cols>
  <sheetData>
    <row r="1" spans="1:5" ht="57" customHeight="1"/>
    <row r="2" spans="1:5" ht="15.75" customHeight="1"/>
    <row r="3" spans="1:5" ht="21.75" customHeight="1">
      <c r="A3" s="23" t="s">
        <v>59</v>
      </c>
      <c r="B3" s="24"/>
      <c r="C3" s="24"/>
      <c r="D3" s="24"/>
      <c r="E3" s="25"/>
    </row>
    <row r="4" spans="1:5" ht="21.75" customHeight="1">
      <c r="A4" s="26" t="s">
        <v>58</v>
      </c>
      <c r="B4" s="27"/>
      <c r="C4" s="27"/>
      <c r="D4" s="27"/>
      <c r="E4" s="28"/>
    </row>
    <row r="5" spans="1:5" ht="21.75" customHeight="1">
      <c r="A5" s="3"/>
      <c r="B5" s="3"/>
      <c r="C5" s="3"/>
      <c r="D5" s="3"/>
      <c r="E5" s="3"/>
    </row>
    <row r="6" spans="1:5" ht="12" customHeight="1" thickBot="1">
      <c r="A6" s="6"/>
      <c r="B6" s="6"/>
      <c r="C6" s="6"/>
      <c r="D6" s="6"/>
      <c r="E6" s="7"/>
    </row>
    <row r="7" spans="1:5" s="4" customFormat="1" ht="17.25" customHeight="1">
      <c r="A7" s="11" t="s">
        <v>43</v>
      </c>
      <c r="B7" s="9"/>
      <c r="C7" s="9"/>
      <c r="D7" s="9"/>
      <c r="E7" s="10" t="s">
        <v>44</v>
      </c>
    </row>
    <row r="8" spans="1:5" ht="34.5" customHeight="1">
      <c r="A8" s="15" t="s">
        <v>0</v>
      </c>
      <c r="B8" s="15" t="s">
        <v>1</v>
      </c>
      <c r="C8" s="15" t="s">
        <v>2</v>
      </c>
      <c r="D8" s="15" t="s">
        <v>3</v>
      </c>
      <c r="E8" s="16" t="s">
        <v>4</v>
      </c>
    </row>
    <row r="9" spans="1:5" ht="24.75" customHeight="1">
      <c r="A9" s="17" t="s">
        <v>5</v>
      </c>
      <c r="B9" s="8">
        <v>15277.763000000001</v>
      </c>
      <c r="C9" s="8">
        <v>457.24099999999999</v>
      </c>
      <c r="D9" s="8">
        <v>17416.422999999999</v>
      </c>
      <c r="E9" s="18" t="s">
        <v>6</v>
      </c>
    </row>
    <row r="10" spans="1:5" ht="24.75" customHeight="1">
      <c r="A10" s="17" t="s">
        <v>7</v>
      </c>
      <c r="B10" s="8">
        <v>57638.303999999996</v>
      </c>
      <c r="C10" s="8">
        <v>118017.503</v>
      </c>
      <c r="D10" s="8">
        <v>13555.870999999999</v>
      </c>
      <c r="E10" s="18" t="s">
        <v>8</v>
      </c>
    </row>
    <row r="11" spans="1:5" ht="24.75" customHeight="1">
      <c r="A11" s="17" t="s">
        <v>9</v>
      </c>
      <c r="B11" s="8">
        <v>1297.75</v>
      </c>
      <c r="C11" s="8">
        <v>337.10399999999998</v>
      </c>
      <c r="D11" s="8">
        <v>736.56899999999996</v>
      </c>
      <c r="E11" s="18" t="s">
        <v>10</v>
      </c>
    </row>
    <row r="12" spans="1:5" ht="24.75" customHeight="1">
      <c r="A12" s="17" t="s">
        <v>11</v>
      </c>
      <c r="B12" s="8">
        <v>427131.29499999998</v>
      </c>
      <c r="C12" s="8">
        <v>1869806.023</v>
      </c>
      <c r="D12" s="8">
        <v>57192.216</v>
      </c>
      <c r="E12" s="18" t="s">
        <v>12</v>
      </c>
    </row>
    <row r="13" spans="1:5" ht="24.75" customHeight="1">
      <c r="A13" s="17" t="s">
        <v>13</v>
      </c>
      <c r="B13" s="8">
        <v>403243.60700000002</v>
      </c>
      <c r="C13" s="8">
        <v>1050506.53</v>
      </c>
      <c r="D13" s="8">
        <v>145594.09599999999</v>
      </c>
      <c r="E13" s="18" t="s">
        <v>14</v>
      </c>
    </row>
    <row r="14" spans="1:5" ht="24.75" customHeight="1">
      <c r="A14" s="17" t="s">
        <v>15</v>
      </c>
      <c r="B14" s="8">
        <v>143350.22500000001</v>
      </c>
      <c r="C14" s="8">
        <v>29031.121999999999</v>
      </c>
      <c r="D14" s="8">
        <v>24137.643</v>
      </c>
      <c r="E14" s="18" t="s">
        <v>16</v>
      </c>
    </row>
    <row r="15" spans="1:5" ht="24.75" customHeight="1">
      <c r="A15" s="17" t="s">
        <v>17</v>
      </c>
      <c r="B15" s="8">
        <v>62979.076000000001</v>
      </c>
      <c r="C15" s="8">
        <v>25745.411</v>
      </c>
      <c r="D15" s="8">
        <v>28706.614000000001</v>
      </c>
      <c r="E15" s="18" t="s">
        <v>18</v>
      </c>
    </row>
    <row r="16" spans="1:5" ht="24.75" customHeight="1">
      <c r="A16" s="17" t="s">
        <v>19</v>
      </c>
      <c r="B16" s="8">
        <v>226.72200000000001</v>
      </c>
      <c r="C16" s="8">
        <v>0</v>
      </c>
      <c r="D16" s="8">
        <v>860.93799999999999</v>
      </c>
      <c r="E16" s="18" t="s">
        <v>20</v>
      </c>
    </row>
    <row r="17" spans="1:5" ht="24.75" customHeight="1">
      <c r="A17" s="17" t="s">
        <v>21</v>
      </c>
      <c r="B17" s="8">
        <v>5109.6189999999997</v>
      </c>
      <c r="C17" s="8">
        <v>249.11600000000001</v>
      </c>
      <c r="D17" s="8">
        <v>5960.4309999999996</v>
      </c>
      <c r="E17" s="18" t="s">
        <v>22</v>
      </c>
    </row>
    <row r="18" spans="1:5" ht="24.75" customHeight="1">
      <c r="A18" s="17" t="s">
        <v>23</v>
      </c>
      <c r="B18" s="8">
        <v>75436.39</v>
      </c>
      <c r="C18" s="8">
        <v>36712.35</v>
      </c>
      <c r="D18" s="8">
        <v>14107.869000000001</v>
      </c>
      <c r="E18" s="18" t="s">
        <v>24</v>
      </c>
    </row>
    <row r="19" spans="1:5" ht="24.75" customHeight="1">
      <c r="A19" s="17" t="s">
        <v>25</v>
      </c>
      <c r="B19" s="8">
        <v>129250.469</v>
      </c>
      <c r="C19" s="8">
        <v>35178.266000000003</v>
      </c>
      <c r="D19" s="8">
        <v>38155.290999999997</v>
      </c>
      <c r="E19" s="18" t="s">
        <v>26</v>
      </c>
    </row>
    <row r="20" spans="1:5" ht="24.75" customHeight="1">
      <c r="A20" s="17" t="s">
        <v>27</v>
      </c>
      <c r="B20" s="8">
        <v>3609.6959999999999</v>
      </c>
      <c r="C20" s="8">
        <v>22.884</v>
      </c>
      <c r="D20" s="8">
        <v>8056.8580000000002</v>
      </c>
      <c r="E20" s="18" t="s">
        <v>28</v>
      </c>
    </row>
    <row r="21" spans="1:5" ht="24.75" customHeight="1">
      <c r="A21" s="17" t="s">
        <v>29</v>
      </c>
      <c r="B21" s="8">
        <v>16363.302</v>
      </c>
      <c r="C21" s="8">
        <v>107983.94</v>
      </c>
      <c r="D21" s="8">
        <v>10385.566000000001</v>
      </c>
      <c r="E21" s="18" t="s">
        <v>30</v>
      </c>
    </row>
    <row r="22" spans="1:5" ht="24.75" customHeight="1">
      <c r="A22" s="17" t="s">
        <v>31</v>
      </c>
      <c r="B22" s="8">
        <v>8.0250000000000004</v>
      </c>
      <c r="C22" s="8">
        <v>0</v>
      </c>
      <c r="D22" s="8">
        <v>4.1139999999999999</v>
      </c>
      <c r="E22" s="18" t="s">
        <v>32</v>
      </c>
    </row>
    <row r="23" spans="1:5" ht="24.75" customHeight="1">
      <c r="A23" s="17" t="s">
        <v>33</v>
      </c>
      <c r="B23" s="8">
        <v>234659.416</v>
      </c>
      <c r="C23" s="8">
        <v>221624.03</v>
      </c>
      <c r="D23" s="8">
        <v>24394.776999999998</v>
      </c>
      <c r="E23" s="18" t="s">
        <v>34</v>
      </c>
    </row>
    <row r="24" spans="1:5" ht="24.75" customHeight="1">
      <c r="A24" s="17" t="s">
        <v>45</v>
      </c>
      <c r="B24" s="8">
        <v>382026.39299999998</v>
      </c>
      <c r="C24" s="8">
        <v>23069.446</v>
      </c>
      <c r="D24" s="8">
        <v>109138.057</v>
      </c>
      <c r="E24" s="18" t="s">
        <v>46</v>
      </c>
    </row>
    <row r="25" spans="1:5" ht="24.75" customHeight="1">
      <c r="A25" s="17" t="s">
        <v>35</v>
      </c>
      <c r="B25" s="8">
        <v>110918.224</v>
      </c>
      <c r="C25" s="8">
        <v>59397.517</v>
      </c>
      <c r="D25" s="8">
        <v>119984.671</v>
      </c>
      <c r="E25" s="18" t="s">
        <v>36</v>
      </c>
    </row>
    <row r="26" spans="1:5" ht="24.75" customHeight="1">
      <c r="A26" s="17" t="s">
        <v>37</v>
      </c>
      <c r="B26" s="8">
        <v>165571.77900000001</v>
      </c>
      <c r="C26" s="8">
        <v>427.726</v>
      </c>
      <c r="D26" s="8">
        <v>4398.7179999999998</v>
      </c>
      <c r="E26" s="18" t="s">
        <v>38</v>
      </c>
    </row>
    <row r="27" spans="1:5" ht="24.75" customHeight="1">
      <c r="A27" s="17" t="s">
        <v>47</v>
      </c>
      <c r="B27" s="8">
        <v>0</v>
      </c>
      <c r="C27" s="8">
        <v>0</v>
      </c>
      <c r="D27" s="8">
        <v>0</v>
      </c>
      <c r="E27" s="18" t="s">
        <v>48</v>
      </c>
    </row>
    <row r="28" spans="1:5" ht="24.75" customHeight="1">
      <c r="A28" s="17" t="s">
        <v>39</v>
      </c>
      <c r="B28" s="8">
        <v>6963.3490000000002</v>
      </c>
      <c r="C28" s="8">
        <v>763.04399999999998</v>
      </c>
      <c r="D28" s="8">
        <v>5934.7190000000001</v>
      </c>
      <c r="E28" s="18" t="s">
        <v>40</v>
      </c>
    </row>
    <row r="29" spans="1:5" ht="24.75" customHeight="1">
      <c r="A29" s="17" t="s">
        <v>41</v>
      </c>
      <c r="B29" s="8">
        <v>3.2</v>
      </c>
      <c r="C29" s="8">
        <v>0</v>
      </c>
      <c r="D29" s="8">
        <v>19.228999999999999</v>
      </c>
      <c r="E29" s="18" t="s">
        <v>42</v>
      </c>
    </row>
    <row r="30" spans="1:5" ht="24.75" customHeight="1">
      <c r="A30" s="17" t="s">
        <v>63</v>
      </c>
      <c r="B30" s="8">
        <v>2241064.6039999998</v>
      </c>
      <c r="C30" s="8">
        <v>3579329.2529999996</v>
      </c>
      <c r="D30" s="8">
        <v>628740.67000000004</v>
      </c>
      <c r="E30" s="18" t="s">
        <v>64</v>
      </c>
    </row>
    <row r="31" spans="1:5">
      <c r="A31" s="5"/>
    </row>
    <row r="32" spans="1:5" ht="16.5" customHeight="1">
      <c r="A32" s="21" t="s">
        <v>61</v>
      </c>
      <c r="B32" s="21"/>
      <c r="C32" s="21"/>
      <c r="D32" s="21"/>
      <c r="E32" s="21"/>
    </row>
    <row r="33" spans="1:5" ht="16.5" customHeight="1">
      <c r="A33" s="22" t="s">
        <v>62</v>
      </c>
      <c r="B33" s="22"/>
      <c r="C33" s="22"/>
      <c r="D33" s="22"/>
      <c r="E33" s="22"/>
    </row>
    <row r="34" spans="1:5" ht="15">
      <c r="A34" s="12" t="s">
        <v>57</v>
      </c>
      <c r="B34" s="13"/>
      <c r="C34" s="13"/>
      <c r="D34" s="13"/>
      <c r="E34" s="14" t="s">
        <v>56</v>
      </c>
    </row>
    <row r="35" spans="1:5">
      <c r="A35" s="29" t="s">
        <v>71</v>
      </c>
      <c r="B35" s="30"/>
      <c r="C35" s="30"/>
      <c r="D35" s="30"/>
      <c r="E35" s="31" t="s">
        <v>72</v>
      </c>
    </row>
    <row r="36" spans="1:5">
      <c r="A36" s="5"/>
    </row>
    <row r="37" spans="1:5">
      <c r="A37" s="5"/>
    </row>
    <row r="38" spans="1:5">
      <c r="A38" s="5"/>
    </row>
    <row r="39" spans="1:5">
      <c r="A39" s="5"/>
    </row>
    <row r="40" spans="1:5">
      <c r="A40" s="5"/>
    </row>
    <row r="41" spans="1:5">
      <c r="A41" s="5"/>
    </row>
    <row r="42" spans="1:5">
      <c r="A42" s="5"/>
    </row>
  </sheetData>
  <mergeCells count="4">
    <mergeCell ref="A3:E3"/>
    <mergeCell ref="A4:E4"/>
    <mergeCell ref="A32:E32"/>
    <mergeCell ref="A33:E33"/>
  </mergeCells>
  <pageMargins left="0.7" right="0.7" top="0.75" bottom="0.75" header="0.3" footer="0.3"/>
  <pageSetup paperSize="9"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BBA46-8F72-46DA-8EE6-974CAA7E8DC9}">
  <sheetPr>
    <pageSetUpPr fitToPage="1"/>
  </sheetPr>
  <dimension ref="A1:E42"/>
  <sheetViews>
    <sheetView rightToLeft="1" tabSelected="1" zoomScaleNormal="100" workbookViewId="0">
      <selection activeCell="A9" sqref="A9"/>
    </sheetView>
  </sheetViews>
  <sheetFormatPr defaultColWidth="8.7109375" defaultRowHeight="15.75"/>
  <cols>
    <col min="1" max="1" width="59.5703125" style="1" customWidth="1"/>
    <col min="2" max="3" width="14.7109375" style="1" bestFit="1" customWidth="1"/>
    <col min="4" max="4" width="14.28515625" style="1" customWidth="1"/>
    <col min="5" max="5" width="82" style="2" bestFit="1" customWidth="1"/>
    <col min="6" max="16384" width="8.7109375" style="1"/>
  </cols>
  <sheetData>
    <row r="1" spans="1:5" ht="68.25" customHeight="1"/>
    <row r="2" spans="1:5" ht="15.75" customHeight="1"/>
    <row r="3" spans="1:5" ht="21.75" customHeight="1">
      <c r="A3" s="23" t="s">
        <v>69</v>
      </c>
      <c r="B3" s="24"/>
      <c r="C3" s="24"/>
      <c r="D3" s="24"/>
      <c r="E3" s="25"/>
    </row>
    <row r="4" spans="1:5" ht="21.75" customHeight="1">
      <c r="A4" s="26" t="s">
        <v>70</v>
      </c>
      <c r="B4" s="27"/>
      <c r="C4" s="27"/>
      <c r="D4" s="27"/>
      <c r="E4" s="28"/>
    </row>
    <row r="5" spans="1:5" ht="21.75" customHeight="1">
      <c r="A5" s="3"/>
      <c r="B5" s="3"/>
      <c r="C5" s="3"/>
      <c r="D5" s="3"/>
      <c r="E5" s="3"/>
    </row>
    <row r="6" spans="1:5" ht="12" customHeight="1" thickBot="1">
      <c r="A6" s="6"/>
      <c r="B6" s="6"/>
      <c r="C6" s="6"/>
      <c r="D6" s="6"/>
      <c r="E6" s="7"/>
    </row>
    <row r="7" spans="1:5" s="4" customFormat="1" ht="17.25" customHeight="1">
      <c r="A7" s="11" t="s">
        <v>43</v>
      </c>
      <c r="B7" s="9"/>
      <c r="C7" s="9"/>
      <c r="D7" s="9"/>
      <c r="E7" s="10" t="s">
        <v>44</v>
      </c>
    </row>
    <row r="8" spans="1:5" ht="34.5" customHeight="1">
      <c r="A8" s="15" t="s">
        <v>0</v>
      </c>
      <c r="B8" s="15" t="s">
        <v>1</v>
      </c>
      <c r="C8" s="15" t="s">
        <v>2</v>
      </c>
      <c r="D8" s="15" t="s">
        <v>3</v>
      </c>
      <c r="E8" s="16" t="s">
        <v>4</v>
      </c>
    </row>
    <row r="9" spans="1:5" ht="24.75" customHeight="1">
      <c r="A9" s="17" t="s">
        <v>5</v>
      </c>
      <c r="B9" s="8">
        <v>15319</v>
      </c>
      <c r="C9" s="8">
        <v>417</v>
      </c>
      <c r="D9" s="8">
        <v>13888</v>
      </c>
      <c r="E9" s="18" t="s">
        <v>6</v>
      </c>
    </row>
    <row r="10" spans="1:5" ht="24.75" customHeight="1">
      <c r="A10" s="17" t="s">
        <v>7</v>
      </c>
      <c r="B10" s="8">
        <v>53495</v>
      </c>
      <c r="C10" s="8">
        <v>122363</v>
      </c>
      <c r="D10" s="8">
        <v>8879</v>
      </c>
      <c r="E10" s="18" t="s">
        <v>8</v>
      </c>
    </row>
    <row r="11" spans="1:5" ht="24.75" customHeight="1">
      <c r="A11" s="17" t="s">
        <v>9</v>
      </c>
      <c r="B11" s="8">
        <v>153</v>
      </c>
      <c r="C11" s="8">
        <v>387</v>
      </c>
      <c r="D11" s="8">
        <v>498</v>
      </c>
      <c r="E11" s="18" t="s">
        <v>10</v>
      </c>
    </row>
    <row r="12" spans="1:5" ht="24.75" customHeight="1">
      <c r="A12" s="17" t="s">
        <v>11</v>
      </c>
      <c r="B12" s="8">
        <v>596342</v>
      </c>
      <c r="C12" s="8">
        <v>2233598</v>
      </c>
      <c r="D12" s="8">
        <v>92743</v>
      </c>
      <c r="E12" s="18" t="s">
        <v>12</v>
      </c>
    </row>
    <row r="13" spans="1:5" ht="24.75" customHeight="1">
      <c r="A13" s="17" t="s">
        <v>13</v>
      </c>
      <c r="B13" s="8">
        <v>314246</v>
      </c>
      <c r="C13" s="8">
        <v>1039763</v>
      </c>
      <c r="D13" s="8">
        <v>77921</v>
      </c>
      <c r="E13" s="18" t="s">
        <v>14</v>
      </c>
    </row>
    <row r="14" spans="1:5" ht="24.75" customHeight="1">
      <c r="A14" s="17" t="s">
        <v>15</v>
      </c>
      <c r="B14" s="8">
        <v>138442</v>
      </c>
      <c r="C14" s="8">
        <v>37567</v>
      </c>
      <c r="D14" s="8">
        <v>26231</v>
      </c>
      <c r="E14" s="18" t="s">
        <v>16</v>
      </c>
    </row>
    <row r="15" spans="1:5" ht="24.75" customHeight="1">
      <c r="A15" s="17" t="s">
        <v>17</v>
      </c>
      <c r="B15" s="8">
        <v>146182</v>
      </c>
      <c r="C15" s="8">
        <v>20121</v>
      </c>
      <c r="D15" s="8">
        <v>30509</v>
      </c>
      <c r="E15" s="18" t="s">
        <v>18</v>
      </c>
    </row>
    <row r="16" spans="1:5" ht="24.75" customHeight="1">
      <c r="A16" s="17" t="s">
        <v>19</v>
      </c>
      <c r="B16" s="8">
        <v>523</v>
      </c>
      <c r="C16" s="8">
        <v>4</v>
      </c>
      <c r="D16" s="8">
        <v>1607</v>
      </c>
      <c r="E16" s="18" t="s">
        <v>20</v>
      </c>
    </row>
    <row r="17" spans="1:5" ht="24.75" customHeight="1">
      <c r="A17" s="17" t="s">
        <v>21</v>
      </c>
      <c r="B17" s="8">
        <v>4838</v>
      </c>
      <c r="C17" s="8">
        <v>396</v>
      </c>
      <c r="D17" s="8">
        <v>9125</v>
      </c>
      <c r="E17" s="18" t="s">
        <v>22</v>
      </c>
    </row>
    <row r="18" spans="1:5" ht="24.75" customHeight="1">
      <c r="A18" s="17" t="s">
        <v>23</v>
      </c>
      <c r="B18" s="8">
        <v>92343</v>
      </c>
      <c r="C18" s="8">
        <v>29198</v>
      </c>
      <c r="D18" s="8">
        <v>14410</v>
      </c>
      <c r="E18" s="18" t="s">
        <v>24</v>
      </c>
    </row>
    <row r="19" spans="1:5" ht="24.75" customHeight="1">
      <c r="A19" s="17" t="s">
        <v>25</v>
      </c>
      <c r="B19" s="8">
        <v>55040</v>
      </c>
      <c r="C19" s="8">
        <v>13267</v>
      </c>
      <c r="D19" s="8">
        <v>49317</v>
      </c>
      <c r="E19" s="18" t="s">
        <v>26</v>
      </c>
    </row>
    <row r="20" spans="1:5" ht="24.75" customHeight="1">
      <c r="A20" s="17" t="s">
        <v>27</v>
      </c>
      <c r="B20" s="8">
        <v>3359</v>
      </c>
      <c r="C20" s="8">
        <v>49</v>
      </c>
      <c r="D20" s="8">
        <v>17457</v>
      </c>
      <c r="E20" s="18" t="s">
        <v>28</v>
      </c>
    </row>
    <row r="21" spans="1:5" ht="24.75" customHeight="1">
      <c r="A21" s="17" t="s">
        <v>29</v>
      </c>
      <c r="B21" s="8">
        <v>16220</v>
      </c>
      <c r="C21" s="8">
        <v>84487</v>
      </c>
      <c r="D21" s="8">
        <v>9006</v>
      </c>
      <c r="E21" s="18" t="s">
        <v>30</v>
      </c>
    </row>
    <row r="22" spans="1:5" ht="24.75" customHeight="1">
      <c r="A22" s="17" t="s">
        <v>31</v>
      </c>
      <c r="B22" s="8">
        <v>5374</v>
      </c>
      <c r="C22" s="8">
        <v>56</v>
      </c>
      <c r="D22" s="8">
        <v>23</v>
      </c>
      <c r="E22" s="18" t="s">
        <v>32</v>
      </c>
    </row>
    <row r="23" spans="1:5" ht="24.75" customHeight="1">
      <c r="A23" s="17" t="s">
        <v>33</v>
      </c>
      <c r="B23" s="8">
        <v>248205</v>
      </c>
      <c r="C23" s="8">
        <v>211844</v>
      </c>
      <c r="D23" s="8">
        <v>44502</v>
      </c>
      <c r="E23" s="18" t="s">
        <v>34</v>
      </c>
    </row>
    <row r="24" spans="1:5" ht="24.75" customHeight="1">
      <c r="A24" s="17" t="s">
        <v>45</v>
      </c>
      <c r="B24" s="8">
        <v>363004</v>
      </c>
      <c r="C24" s="8">
        <v>25538</v>
      </c>
      <c r="D24" s="8">
        <v>178433</v>
      </c>
      <c r="E24" s="18" t="s">
        <v>46</v>
      </c>
    </row>
    <row r="25" spans="1:5" ht="24.75" customHeight="1">
      <c r="A25" s="17" t="s">
        <v>35</v>
      </c>
      <c r="B25" s="8">
        <v>252062</v>
      </c>
      <c r="C25" s="8">
        <v>98146</v>
      </c>
      <c r="D25" s="8">
        <v>315057</v>
      </c>
      <c r="E25" s="18" t="s">
        <v>36</v>
      </c>
    </row>
    <row r="26" spans="1:5" ht="24.75" customHeight="1">
      <c r="A26" s="17" t="s">
        <v>37</v>
      </c>
      <c r="B26" s="8">
        <v>62691</v>
      </c>
      <c r="C26" s="8">
        <v>1365</v>
      </c>
      <c r="D26" s="8">
        <v>5786</v>
      </c>
      <c r="E26" s="18" t="s">
        <v>38</v>
      </c>
    </row>
    <row r="27" spans="1:5" ht="24.75" customHeight="1">
      <c r="A27" s="17" t="s">
        <v>47</v>
      </c>
      <c r="B27" s="8" t="s">
        <v>65</v>
      </c>
      <c r="C27" s="8">
        <v>133</v>
      </c>
      <c r="D27" s="8">
        <v>13076</v>
      </c>
      <c r="E27" s="18" t="s">
        <v>48</v>
      </c>
    </row>
    <row r="28" spans="1:5" ht="24.75" customHeight="1">
      <c r="A28" s="17" t="s">
        <v>39</v>
      </c>
      <c r="B28" s="8">
        <v>7988</v>
      </c>
      <c r="C28" s="8">
        <v>14793</v>
      </c>
      <c r="D28" s="8">
        <v>10620</v>
      </c>
      <c r="E28" s="18" t="s">
        <v>40</v>
      </c>
    </row>
    <row r="29" spans="1:5" ht="24.75" customHeight="1">
      <c r="A29" s="17" t="s">
        <v>41</v>
      </c>
      <c r="B29" s="8">
        <v>2</v>
      </c>
      <c r="C29" s="8">
        <v>76</v>
      </c>
      <c r="D29" s="8" t="s">
        <v>66</v>
      </c>
      <c r="E29" s="18" t="s">
        <v>42</v>
      </c>
    </row>
    <row r="30" spans="1:5" ht="24.75" customHeight="1">
      <c r="A30" s="17" t="s">
        <v>63</v>
      </c>
      <c r="B30" s="8">
        <v>2375825</v>
      </c>
      <c r="C30" s="8">
        <v>3933569</v>
      </c>
      <c r="D30" s="8">
        <v>919089</v>
      </c>
      <c r="E30" s="18" t="s">
        <v>64</v>
      </c>
    </row>
    <row r="31" spans="1:5">
      <c r="A31" s="5"/>
    </row>
    <row r="32" spans="1:5" ht="16.5" customHeight="1">
      <c r="A32" s="21" t="s">
        <v>61</v>
      </c>
      <c r="B32" s="21"/>
      <c r="C32" s="21"/>
      <c r="D32" s="21"/>
      <c r="E32" s="21"/>
    </row>
    <row r="33" spans="1:5" ht="16.5" customHeight="1">
      <c r="A33" s="22" t="s">
        <v>62</v>
      </c>
      <c r="B33" s="22"/>
      <c r="C33" s="22"/>
      <c r="D33" s="22"/>
      <c r="E33" s="22"/>
    </row>
    <row r="34" spans="1:5" ht="16.5" customHeight="1">
      <c r="A34" s="12" t="s">
        <v>67</v>
      </c>
      <c r="B34" s="13"/>
      <c r="C34" s="13"/>
      <c r="D34" s="13"/>
      <c r="E34" s="14" t="s">
        <v>68</v>
      </c>
    </row>
    <row r="35" spans="1:5">
      <c r="A35" s="29" t="s">
        <v>71</v>
      </c>
      <c r="B35" s="30"/>
      <c r="C35" s="30"/>
      <c r="D35" s="30"/>
      <c r="E35" s="31" t="s">
        <v>72</v>
      </c>
    </row>
    <row r="36" spans="1:5">
      <c r="A36" s="5"/>
    </row>
    <row r="37" spans="1:5">
      <c r="A37" s="5"/>
    </row>
    <row r="38" spans="1:5">
      <c r="A38" s="5"/>
    </row>
    <row r="39" spans="1:5">
      <c r="A39" s="5"/>
    </row>
    <row r="40" spans="1:5">
      <c r="A40" s="5"/>
    </row>
    <row r="41" spans="1:5">
      <c r="A41" s="5"/>
    </row>
    <row r="42" spans="1:5">
      <c r="A42" s="5"/>
    </row>
  </sheetData>
  <mergeCells count="4">
    <mergeCell ref="A3:E3"/>
    <mergeCell ref="A4:E4"/>
    <mergeCell ref="A32:E32"/>
    <mergeCell ref="A33:E33"/>
  </mergeCells>
  <pageMargins left="0.7" right="0.7" top="0.75" bottom="0.75" header="0.3" footer="0.3"/>
  <pageSetup paperSize="9" scale="7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D676FF-7A67-4969-B411-EA58F9C5D608}">
  <ds:schemaRefs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2B7A98A-90EE-4D31-9B3E-34915A8E6D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CAE400-F7F6-4FE9-A927-BA8455B321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CH_Q1_2023</vt:lpstr>
      <vt:lpstr>CH_Q2_2023</vt:lpstr>
      <vt:lpstr>CH_Q3_2023</vt:lpstr>
      <vt:lpstr>CH_Q4_2023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Osamh Hamed Alababneh</dc:creator>
  <cp:lastModifiedBy>Bouchra Boularab</cp:lastModifiedBy>
  <dcterms:created xsi:type="dcterms:W3CDTF">2020-04-01T07:53:22Z</dcterms:created>
  <dcterms:modified xsi:type="dcterms:W3CDTF">2024-02-22T09:52:09Z</dcterms:modified>
</cp:coreProperties>
</file>