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Z:\Sharing\Bouchra.b-Fatema.z\Yearbook 2024\Website\"/>
    </mc:Choice>
  </mc:AlternateContent>
  <xr:revisionPtr revIDLastSave="0" documentId="13_ncr:1_{3545EB93-F19F-4188-8F9A-257A43AAF3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النقل-1" sheetId="1" r:id="rId1"/>
    <sheet name="النقل-2" sheetId="2" r:id="rId2"/>
    <sheet name="النقل-3" sheetId="3" r:id="rId3"/>
    <sheet name="النقل-4" sheetId="4" r:id="rId4"/>
    <sheet name="النقل-5" sheetId="5" r:id="rId5"/>
    <sheet name="النقل-6" sheetId="6" r:id="rId6"/>
    <sheet name="النقل-7" sheetId="7" r:id="rId7"/>
    <sheet name="النقل-8" sheetId="8" r:id="rId8"/>
    <sheet name="النقل-11 (2019)" sheetId="11" r:id="rId9"/>
    <sheet name="النقل-11 (2020)" sheetId="17" r:id="rId10"/>
    <sheet name="النقل-11 (2021)" sheetId="21" r:id="rId11"/>
    <sheet name="النقل-11 (2022)" sheetId="28" r:id="rId12"/>
    <sheet name="النقل-11 (2023)" sheetId="29" r:id="rId13"/>
    <sheet name="النقل-13 (2019)" sheetId="13" r:id="rId14"/>
    <sheet name="النقل-13 (2020)" sheetId="18" r:id="rId15"/>
    <sheet name="النقل-13 (2021)" sheetId="22" r:id="rId16"/>
    <sheet name="النقل-13 (2022)" sheetId="25" r:id="rId17"/>
    <sheet name="النقل-13 (2023)" sheetId="30" r:id="rId18"/>
    <sheet name="النقل-14 (2019)" sheetId="14" r:id="rId19"/>
    <sheet name="النقل-14 (2020)" sheetId="19" r:id="rId20"/>
    <sheet name="النقل-14 (2021)" sheetId="23" r:id="rId21"/>
    <sheet name="النقل-14 (2022)" sheetId="26" r:id="rId22"/>
    <sheet name="النقل-14 (2023)" sheetId="31" r:id="rId23"/>
    <sheet name="النقل-15" sheetId="15" r:id="rId24"/>
    <sheet name="النقل-16 (2019)" sheetId="16" r:id="rId25"/>
    <sheet name="النقل-16 (2020)" sheetId="20" r:id="rId26"/>
    <sheet name="النقل-16 (2021)" sheetId="24" r:id="rId27"/>
    <sheet name="النقل-16 (2022)" sheetId="27" r:id="rId28"/>
    <sheet name="النقل-16 (2023)" sheetId="32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8" l="1"/>
  <c r="F23" i="28" s="1"/>
  <c r="F14" i="28"/>
  <c r="F15" i="28"/>
  <c r="F16" i="28"/>
  <c r="F17" i="28"/>
  <c r="F18" i="28"/>
  <c r="F19" i="28"/>
  <c r="F20" i="28"/>
  <c r="F21" i="28"/>
  <c r="F22" i="28"/>
  <c r="F13" i="28"/>
  <c r="C23" i="28"/>
</calcChain>
</file>

<file path=xl/sharedStrings.xml><?xml version="1.0" encoding="utf-8"?>
<sst xmlns="http://schemas.openxmlformats.org/spreadsheetml/2006/main" count="1023" uniqueCount="227">
  <si>
    <t>Year</t>
  </si>
  <si>
    <t>البيان</t>
  </si>
  <si>
    <t>Direction</t>
  </si>
  <si>
    <t xml:space="preserve">حركة الطائرات التجارية </t>
  </si>
  <si>
    <t>قادمة</t>
  </si>
  <si>
    <t>Arrival</t>
  </si>
  <si>
    <t>مغادرة</t>
  </si>
  <si>
    <t>Departure</t>
  </si>
  <si>
    <t xml:space="preserve">ترانزيت </t>
  </si>
  <si>
    <t>Transit</t>
  </si>
  <si>
    <t>حركة الركاب</t>
  </si>
  <si>
    <t>Passengers movement</t>
  </si>
  <si>
    <t>حركة طائرات الشحن</t>
  </si>
  <si>
    <t>كميات الشحن</t>
  </si>
  <si>
    <t>وارد (طن)</t>
  </si>
  <si>
    <t>Imported (Ton)</t>
  </si>
  <si>
    <t>Cargo quantity</t>
  </si>
  <si>
    <t>صادر (طن)</t>
  </si>
  <si>
    <t>Exported (Ton)</t>
  </si>
  <si>
    <t>ترانزيت (طن)</t>
  </si>
  <si>
    <t xml:space="preserve">Transit (Ton) </t>
  </si>
  <si>
    <t>Source: Ras Al Khaimah International Airport.</t>
  </si>
  <si>
    <t>عدد السفن</t>
  </si>
  <si>
    <t>Number of ships</t>
  </si>
  <si>
    <t>الربع</t>
  </si>
  <si>
    <t xml:space="preserve">Quarter </t>
  </si>
  <si>
    <t>الربع الأول</t>
  </si>
  <si>
    <t xml:space="preserve">First quarter </t>
  </si>
  <si>
    <t xml:space="preserve">الربع الثاني </t>
  </si>
  <si>
    <t>Second quarter</t>
  </si>
  <si>
    <t xml:space="preserve">الربع الثالث </t>
  </si>
  <si>
    <t>Third quarter</t>
  </si>
  <si>
    <t xml:space="preserve">الربع الرابع </t>
  </si>
  <si>
    <t>Fourth quarter</t>
  </si>
  <si>
    <t xml:space="preserve">الإجمالي </t>
  </si>
  <si>
    <t xml:space="preserve">Total </t>
  </si>
  <si>
    <t>المصدر: سلطة ميناء صقر البحري - رأس الخيمة</t>
  </si>
  <si>
    <t>Source: Saqr Seaport Authority – RAK</t>
  </si>
  <si>
    <t>نوع التسجيل</t>
  </si>
  <si>
    <t>تجديد</t>
  </si>
  <si>
    <t>Renewal</t>
  </si>
  <si>
    <t>الإجمالي</t>
  </si>
  <si>
    <t xml:space="preserve"> Total</t>
  </si>
  <si>
    <t>المصدر:  وزارة الداخلية - إدارة المرور والترخيص</t>
  </si>
  <si>
    <t>السنة</t>
  </si>
  <si>
    <t>Type</t>
  </si>
  <si>
    <t>الصنف</t>
  </si>
  <si>
    <t>Type of vehicle</t>
  </si>
  <si>
    <t>Motorcycle</t>
  </si>
  <si>
    <t>دراجة نارية</t>
  </si>
  <si>
    <t>صنف المركبة</t>
  </si>
  <si>
    <t>Light</t>
  </si>
  <si>
    <t>خفيفة</t>
  </si>
  <si>
    <t>Heavy</t>
  </si>
  <si>
    <t>ثقيلة</t>
  </si>
  <si>
    <t>Mini bus</t>
  </si>
  <si>
    <t>حافلة خفيفة</t>
  </si>
  <si>
    <t>Bus</t>
  </si>
  <si>
    <t>حافلة ثقيلة</t>
  </si>
  <si>
    <t>Machine</t>
  </si>
  <si>
    <t>خفيف</t>
  </si>
  <si>
    <t>جهاز ميكانيكى</t>
  </si>
  <si>
    <t>ثقيل</t>
  </si>
  <si>
    <t>Type of plate</t>
  </si>
  <si>
    <t>Private</t>
  </si>
  <si>
    <t> -</t>
  </si>
  <si>
    <t>-</t>
  </si>
  <si>
    <t>خاص</t>
  </si>
  <si>
    <t>حسب اللوحة</t>
  </si>
  <si>
    <t>Public</t>
  </si>
  <si>
    <t>عمومي</t>
  </si>
  <si>
    <t>Govt.</t>
  </si>
  <si>
    <t>حكومى</t>
  </si>
  <si>
    <t>Source: Ministry of Interior - Traffic and Licensing Department</t>
  </si>
  <si>
    <t>Registration</t>
  </si>
  <si>
    <t>Total</t>
  </si>
  <si>
    <t xml:space="preserve">نوع المركبة </t>
  </si>
  <si>
    <t>نوع الإصدار</t>
  </si>
  <si>
    <t>جديدة *</t>
  </si>
  <si>
    <t>New *</t>
  </si>
  <si>
    <t>استبدال</t>
  </si>
  <si>
    <t>Change</t>
  </si>
  <si>
    <t>Source:  Ministry of Interior - Traffic and Licensing Department</t>
  </si>
  <si>
    <t>* تشمل الرخص المؤقته وبدل الفاقد والتالف وإضافة صنف</t>
  </si>
  <si>
    <t xml:space="preserve">* Includes temporary ,change for loss/damage &amp; addition of a type </t>
  </si>
  <si>
    <t>الدولة</t>
  </si>
  <si>
    <t>Country</t>
  </si>
  <si>
    <t>حالة الإصدار</t>
  </si>
  <si>
    <t>Issuing Status</t>
  </si>
  <si>
    <t>عدد الحوادث</t>
  </si>
  <si>
    <t>Number of accidents</t>
  </si>
  <si>
    <t>عدد الوفيات</t>
  </si>
  <si>
    <t>Number of deaths</t>
  </si>
  <si>
    <t>عدد المصابين</t>
  </si>
  <si>
    <t>Number of injured</t>
  </si>
  <si>
    <t>عدد المخالفات</t>
  </si>
  <si>
    <t>Number of traffic violations</t>
  </si>
  <si>
    <t>Cause of accident / casualties</t>
  </si>
  <si>
    <t>سبب الحادث</t>
  </si>
  <si>
    <t>Careless attention to road users</t>
  </si>
  <si>
    <t>عدم تقدير مستعملى الطريق</t>
  </si>
  <si>
    <t>Joining a road when not clear</t>
  </si>
  <si>
    <t>عدم التأكد من خلو الطريق</t>
  </si>
  <si>
    <t>Using the wrong track</t>
  </si>
  <si>
    <t>عدم الالتزام بخط السير</t>
  </si>
  <si>
    <t>Insufficient distance between cars</t>
  </si>
  <si>
    <t>عدم ترك مسافة كافية</t>
  </si>
  <si>
    <t>High speed</t>
  </si>
  <si>
    <t>السرعة الزائدة</t>
  </si>
  <si>
    <t>Pass at red traffic lights</t>
  </si>
  <si>
    <t>عبور الإشارة الحمراء</t>
  </si>
  <si>
    <t>Neglect and lack of discipline</t>
  </si>
  <si>
    <t>الاهمال وعدم الإنضباط</t>
  </si>
  <si>
    <t>Abrupt deviation</t>
  </si>
  <si>
    <t>الإنحراف المفاجئ</t>
  </si>
  <si>
    <t>Other</t>
  </si>
  <si>
    <t xml:space="preserve">أخرى </t>
  </si>
  <si>
    <t>عدد  مركبات الأجرة</t>
  </si>
  <si>
    <t>Number of taxis</t>
  </si>
  <si>
    <t xml:space="preserve">عدد رحلات مركبات الاجرة </t>
  </si>
  <si>
    <t xml:space="preserve">Number of trip </t>
  </si>
  <si>
    <t>عدد المسافرين بمركبات الاجرة</t>
  </si>
  <si>
    <t xml:space="preserve">عدد سائقي سيارة الأجرة </t>
  </si>
  <si>
    <t>The number of taxi drivers</t>
  </si>
  <si>
    <t xml:space="preserve">عدد الحافلات الداخلية </t>
  </si>
  <si>
    <t>The number of internal buses</t>
  </si>
  <si>
    <t xml:space="preserve">عدد رحلات الحافلات الداخلية </t>
  </si>
  <si>
    <t>Number of internal bus trips</t>
  </si>
  <si>
    <t xml:space="preserve">ركاب الحافلات داخل الإمارة </t>
  </si>
  <si>
    <t>An internal bus passengers</t>
  </si>
  <si>
    <t xml:space="preserve">عدد الحافلات الخارجية </t>
  </si>
  <si>
    <t>The number of external buses</t>
  </si>
  <si>
    <t xml:space="preserve">عدد رحلات الحافلات الخارجية </t>
  </si>
  <si>
    <t>Number of external bus trips</t>
  </si>
  <si>
    <t xml:space="preserve">عدد ركاب الحافلات الخارجية </t>
  </si>
  <si>
    <t xml:space="preserve">The number of passengers by busses </t>
  </si>
  <si>
    <t xml:space="preserve">عدد سائقي الحافلات </t>
  </si>
  <si>
    <t>Number of bus drivers</t>
  </si>
  <si>
    <t xml:space="preserve">عدد  مركبات الأجرة ( شاركة) </t>
  </si>
  <si>
    <t>Number of taxis ( Musharakah)</t>
  </si>
  <si>
    <t>عدد رحلات مركبات الاجرة (مشاركة)</t>
  </si>
  <si>
    <t>Number of trip (Musharakah)</t>
  </si>
  <si>
    <t xml:space="preserve">عدد المسافرين بمركبات مشاركة </t>
  </si>
  <si>
    <t>Number of passnger by Musharakah</t>
  </si>
  <si>
    <t>المصدر: هيئة رأس الخيمة للمواصلات</t>
  </si>
  <si>
    <t>Detail</t>
  </si>
  <si>
    <t>Source : RAK Transport Authority</t>
  </si>
  <si>
    <t>Number of passengers by taxis</t>
  </si>
  <si>
    <t>Type of Issuing</t>
  </si>
  <si>
    <t>Type of  Vehicle</t>
  </si>
  <si>
    <t>_</t>
  </si>
  <si>
    <t>Cargo aircraft movement</t>
  </si>
  <si>
    <t xml:space="preserve">Commercial aircraft movement  </t>
  </si>
  <si>
    <t>- </t>
  </si>
  <si>
    <t xml:space="preserve">                 -   </t>
  </si>
  <si>
    <t>−</t>
  </si>
  <si>
    <t>─</t>
  </si>
  <si>
    <t xml:space="preserve"> 2022-2015</t>
  </si>
  <si>
    <t>Type of License</t>
  </si>
  <si>
    <t>جدول 9-1:  مؤشرات قطاع الطيران فـي إمارة رأس الخيمة</t>
  </si>
  <si>
    <t>Table 9-1: Indicators of the aviation sector at RAK</t>
  </si>
  <si>
    <t>جدول 9-2:  حركة  سفن الحاويات بميناء صقر البحري في رأس الخيمة</t>
  </si>
  <si>
    <t>Table 9-2: Containers ships movement in Saqr seaport in Ras Al Khaimah</t>
  </si>
  <si>
    <t>جدول9-3:  حركة  سفن الشحن العام بميناء صقر البحري في رأس الخيمة</t>
  </si>
  <si>
    <t>Table 9-3: General cargo ship movement in Saqr seaport in Ras Al Khaimah</t>
  </si>
  <si>
    <t>جدول 9-4:  حركة قوارب التموين بميناء صقر البحري في رأس الخيمة</t>
  </si>
  <si>
    <t>Table 9-4: Supply boats movement of Saqr seaport in Ras Al Khaimah</t>
  </si>
  <si>
    <t>جدول 9-5:  حركة السفن بميناء رأس الخيمة</t>
  </si>
  <si>
    <t>Table 9-5: Movement of ships in R.A.K Seaport</t>
  </si>
  <si>
    <t>جدول 9-6:  حركة شحن البضائع بميناء صقر البحري في رأس الخيمة</t>
  </si>
  <si>
    <t>Table 9-6: Cargo ship movement at Saqr seaport in Ras Al Khaimah</t>
  </si>
  <si>
    <t xml:space="preserve">جدول 9-7:  حركة شحن البضائع بميناء الجزيرة الحمراء في رأس الخيمة </t>
  </si>
  <si>
    <t>Table 9-7: Cargo ship movement at Al Jazeera Al Hamra seaport in Ras Al Khaimah</t>
  </si>
  <si>
    <t>جدول 9-8:  عدد مركبات الأجرة والحافلات و الركاب في رأس الخيمة</t>
  </si>
  <si>
    <t>جدول 9-11:  المركبات والآليات المسجلة في رأس الخيمة</t>
  </si>
  <si>
    <t>Table 9-11: Registered vehicles and machinery in Ras Al Khaimah</t>
  </si>
  <si>
    <t xml:space="preserve">جدول 9-13:  رخص القيادة الصادرة في رأس الخيمة حسب نوع المركبة والإصدار </t>
  </si>
  <si>
    <t>Table 9-13: Driving licenses issued in Ras Al Khaimah by type of vehicle and type of issuing</t>
  </si>
  <si>
    <t xml:space="preserve">جدول 9-14  :  رخص القيادة الصادرة في رأس الخيمة حسب الجنسية ونوع الإصدار </t>
  </si>
  <si>
    <t>Table 9-14: Driving licenses issued in Ras Al Khaimah by nationality and type of issuing</t>
  </si>
  <si>
    <t>جدول 9-15  :  الحوادث والمخالفات المرورية والإصابات الناتجة عنها في رأس الخيمة</t>
  </si>
  <si>
    <t>جدول9-16: أسباب حوادث المرور والإصابات الناتجة عنها في رأس الخيمة</t>
  </si>
  <si>
    <t>Table 9-16: Causes of road traffic accidents and resulting injuries in Ras Al Khaimah</t>
  </si>
  <si>
    <t xml:space="preserve">المصدر :   مطار رأس الخيمة الدولي </t>
  </si>
  <si>
    <r>
      <t xml:space="preserve">  </t>
    </r>
    <r>
      <rPr>
        <sz val="14"/>
        <color rgb="FF158897"/>
        <rFont val="Sakkal Majalla"/>
      </rPr>
      <t xml:space="preserve">الاتجاه </t>
    </r>
  </si>
  <si>
    <t>قادمة
In</t>
  </si>
  <si>
    <t>مغادرة 
Out</t>
  </si>
  <si>
    <t>مفرغة
Unloaded</t>
  </si>
  <si>
    <t>محملة
 Loaded</t>
  </si>
  <si>
    <t>Table 9-8: number of taxis, buses and passengers in Ras Al Khaimah</t>
  </si>
  <si>
    <t>تسجيل لأول مرة
New registration</t>
  </si>
  <si>
    <t>تجديد
Renewal</t>
  </si>
  <si>
    <t>إلغاء  للتصدير
Cancellation for export</t>
  </si>
  <si>
    <t>الاجمالي
Total</t>
  </si>
  <si>
    <t>مركبة خفيفة
Car</t>
  </si>
  <si>
    <t>الإجمالي
Total</t>
  </si>
  <si>
    <t>دراجة نارية
Motorcycle</t>
  </si>
  <si>
    <t>شاحنة
Truck</t>
  </si>
  <si>
    <t>حافلة خفيفة  
Mini-Buss</t>
  </si>
  <si>
    <t>حافلة ثقيلة 
Buss</t>
  </si>
  <si>
    <t>جهاز خفيف
Light Machine</t>
  </si>
  <si>
    <t>جهاز ثقيل
Heavy Machine</t>
  </si>
  <si>
    <t>مجلس التعاون
 GCC</t>
  </si>
  <si>
    <t>عرب 
Arab</t>
  </si>
  <si>
    <t>الهند
 India</t>
  </si>
  <si>
    <t>الإمارات
 UAE</t>
  </si>
  <si>
    <t>باكستان
 Pakistan</t>
  </si>
  <si>
    <t>آخرون
 Others</t>
  </si>
  <si>
    <t>الإجمالى
 Total</t>
  </si>
  <si>
    <t>الحوادث
Accidents</t>
  </si>
  <si>
    <t>الوفيات
Death</t>
  </si>
  <si>
    <t>بليغة
Severe</t>
  </si>
  <si>
    <t>متوسطة
Less severe</t>
  </si>
  <si>
    <t>بسيطة
Light</t>
  </si>
  <si>
    <t>Casualties   الإصابات</t>
  </si>
  <si>
    <t xml:space="preserve"> 2023-2015</t>
  </si>
  <si>
    <t>ــــــــــــــ</t>
  </si>
  <si>
    <t>86 </t>
  </si>
  <si>
    <t>13 </t>
  </si>
  <si>
    <t> 27</t>
  </si>
  <si>
    <t> 46</t>
  </si>
  <si>
    <t>268 </t>
  </si>
  <si>
    <t>43 </t>
  </si>
  <si>
    <t>78 </t>
  </si>
  <si>
    <t>155 </t>
  </si>
  <si>
    <t>126 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</si>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</sst>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#,##0.0_);\(#,##0.0\)"/>
  </numFmts>
  <fonts count="22" x14ac:knownFonts="1">
    <font>
      <sz val="11"/>
      <color theme="1"/>
      <name val="Calibri"/>
      <family val="2"/>
      <scheme val="minor"/>
    </font>
    <font>
      <sz val="11"/>
      <color rgb="FF595959"/>
      <name val="Book Antiqua"/>
      <family val="1"/>
    </font>
    <font>
      <sz val="8"/>
      <color rgb="FF767171"/>
      <name val="Book Antiqua"/>
      <family val="1"/>
    </font>
    <font>
      <sz val="9"/>
      <color rgb="FF767171"/>
      <name val="Sakkal Majall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b/>
      <sz val="14"/>
      <color theme="0"/>
      <name val="Sakkal Majalla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4"/>
      <color rgb="FF595959"/>
      <name val="Sakkal Majalla"/>
    </font>
    <font>
      <sz val="12"/>
      <color rgb="FF595959"/>
      <name val="Book Antiqua"/>
      <family val="1"/>
    </font>
    <font>
      <b/>
      <sz val="11"/>
      <color rgb="FF595959"/>
      <name val="Arial"/>
      <family val="2"/>
    </font>
    <font>
      <b/>
      <sz val="9"/>
      <color theme="1"/>
      <name val="RAK"/>
      <family val="3"/>
    </font>
    <font>
      <b/>
      <sz val="9"/>
      <color theme="1"/>
      <name val="Frutiger LT Pro 55 Roman"/>
      <family val="2"/>
    </font>
    <font>
      <sz val="14"/>
      <color rgb="FF158897"/>
      <name val="Sakkal Majalla"/>
    </font>
    <font>
      <sz val="14"/>
      <color theme="1"/>
      <name val="Sakkal Majalla"/>
    </font>
    <font>
      <sz val="11"/>
      <color rgb="FF000000"/>
      <name val="Arial"/>
      <family val="2"/>
    </font>
    <font>
      <sz val="11"/>
      <color rgb="FF000000"/>
      <name val="Book Antiqua"/>
      <family val="1"/>
    </font>
    <font>
      <b/>
      <sz val="11"/>
      <color rgb="FF595959"/>
      <name val="Book Antiqua"/>
      <family val="1"/>
    </font>
    <font>
      <b/>
      <sz val="12"/>
      <color theme="1"/>
      <name val="Sakkal Majalla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A19FA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BB58C"/>
        <bgColor indexed="64"/>
      </patternFill>
    </fill>
  </fills>
  <borders count="4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 tint="-0.249977111117893"/>
      </left>
      <right/>
      <top style="thin">
        <color rgb="FFA19FA3"/>
      </top>
      <bottom/>
      <diagonal/>
    </border>
    <border>
      <left style="medium">
        <color theme="0" tint="-0.249977111117893"/>
      </left>
      <right/>
      <top/>
      <bottom/>
      <diagonal/>
    </border>
    <border>
      <left style="thin">
        <color rgb="FFA19FA3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A19FA3"/>
      </left>
      <right/>
      <top style="thin">
        <color rgb="FFA19FA3"/>
      </top>
      <bottom/>
      <diagonal/>
    </border>
    <border>
      <left/>
      <right style="medium">
        <color theme="0" tint="-0.249977111117893"/>
      </right>
      <top style="thin">
        <color rgb="FFA19FA3"/>
      </top>
      <bottom/>
      <diagonal/>
    </border>
    <border>
      <left/>
      <right style="thin">
        <color rgb="FFA19FA3"/>
      </right>
      <top style="thin">
        <color rgb="FFA19FA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thin">
        <color rgb="FFA19FA3"/>
      </top>
      <bottom/>
      <diagonal/>
    </border>
    <border>
      <left/>
      <right style="thin">
        <color rgb="FFA19FA3"/>
      </right>
      <top style="thin">
        <color rgb="FFA19FA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 tint="-0.499984740745262"/>
      </bottom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 style="thin">
        <color rgb="FFA19FA3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 tint="-0.499984740745262"/>
      </top>
      <bottom/>
      <diagonal/>
    </border>
    <border>
      <left style="medium">
        <color theme="0" tint="-0.249977111117893"/>
      </left>
      <right/>
      <top style="medium">
        <color theme="0"/>
      </top>
      <bottom/>
      <diagonal/>
    </border>
    <border>
      <left/>
      <right style="medium">
        <color theme="0" tint="-0.249977111117893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 tint="-0.499984740745262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 tint="-0.499984740745262"/>
      </left>
      <right/>
      <top style="medium">
        <color theme="0"/>
      </top>
      <bottom/>
      <diagonal/>
    </border>
    <border>
      <left style="medium">
        <color theme="0" tint="-0.249977111117893"/>
      </left>
      <right/>
      <top style="medium">
        <color theme="0" tint="-0.499984740745262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499984740745262"/>
      </top>
      <bottom style="thin">
        <color theme="0" tint="-0.249977111117893"/>
      </bottom>
      <diagonal/>
    </border>
  </borders>
  <cellStyleXfs count="4">
    <xf numFmtId="0" fontId="0" fillId="0" borderId="0"/>
    <xf numFmtId="0" fontId="5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5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/>
    </xf>
    <xf numFmtId="3" fontId="0" fillId="2" borderId="0" xfId="0" applyNumberFormat="1" applyFill="1"/>
    <xf numFmtId="0" fontId="9" fillId="4" borderId="4" xfId="2" applyNumberFormat="1" applyFont="1" applyFill="1" applyBorder="1" applyAlignment="1">
      <alignment horizontal="right" vertical="center" readingOrder="2"/>
    </xf>
    <xf numFmtId="3" fontId="12" fillId="0" borderId="1" xfId="0" applyNumberFormat="1" applyFont="1" applyBorder="1" applyAlignment="1">
      <alignment horizontal="left" vertical="center" wrapText="1" readingOrder="1"/>
    </xf>
    <xf numFmtId="164" fontId="10" fillId="5" borderId="0" xfId="2" applyNumberFormat="1" applyFont="1" applyFill="1" applyBorder="1" applyAlignment="1">
      <alignment vertical="center" wrapText="1"/>
    </xf>
    <xf numFmtId="164" fontId="10" fillId="5" borderId="0" xfId="2" applyNumberFormat="1" applyFont="1" applyFill="1" applyBorder="1" applyAlignment="1">
      <alignment horizontal="left" vertical="center" wrapText="1"/>
    </xf>
    <xf numFmtId="164" fontId="8" fillId="5" borderId="0" xfId="2" applyNumberFormat="1" applyFont="1" applyFill="1" applyBorder="1" applyAlignment="1">
      <alignment horizontal="right" vertical="center" wrapText="1" readingOrder="2"/>
    </xf>
    <xf numFmtId="0" fontId="17" fillId="2" borderId="0" xfId="0" applyFont="1" applyFill="1"/>
    <xf numFmtId="0" fontId="17" fillId="2" borderId="12" xfId="0" applyFont="1" applyFill="1" applyBorder="1"/>
    <xf numFmtId="0" fontId="1" fillId="2" borderId="12" xfId="0" applyFont="1" applyFill="1" applyBorder="1" applyAlignment="1">
      <alignment vertical="center"/>
    </xf>
    <xf numFmtId="0" fontId="17" fillId="2" borderId="15" xfId="0" applyFont="1" applyFill="1" applyBorder="1"/>
    <xf numFmtId="0" fontId="1" fillId="2" borderId="15" xfId="0" applyFont="1" applyFill="1" applyBorder="1" applyAlignment="1">
      <alignment vertical="center"/>
    </xf>
    <xf numFmtId="0" fontId="17" fillId="0" borderId="16" xfId="0" applyFont="1" applyBorder="1"/>
    <xf numFmtId="0" fontId="9" fillId="4" borderId="0" xfId="2" applyNumberFormat="1" applyFont="1" applyFill="1" applyBorder="1" applyAlignment="1">
      <alignment horizontal="right" vertical="center" readingOrder="2"/>
    </xf>
    <xf numFmtId="0" fontId="0" fillId="0" borderId="6" xfId="0" applyBorder="1"/>
    <xf numFmtId="3" fontId="1" fillId="2" borderId="0" xfId="0" applyNumberFormat="1" applyFont="1" applyFill="1" applyAlignment="1">
      <alignment horizontal="right" vertical="center"/>
    </xf>
    <xf numFmtId="0" fontId="18" fillId="2" borderId="15" xfId="0" applyFont="1" applyFill="1" applyBorder="1" applyAlignment="1">
      <alignment horizontal="right" vertical="center"/>
    </xf>
    <xf numFmtId="0" fontId="19" fillId="2" borderId="15" xfId="0" applyFont="1" applyFill="1" applyBorder="1" applyAlignment="1">
      <alignment horizontal="right" vertical="center"/>
    </xf>
    <xf numFmtId="3" fontId="1" fillId="2" borderId="15" xfId="0" applyNumberFormat="1" applyFont="1" applyFill="1" applyBorder="1" applyAlignment="1">
      <alignment horizontal="right" vertical="center"/>
    </xf>
    <xf numFmtId="3" fontId="1" fillId="2" borderId="12" xfId="0" applyNumberFormat="1" applyFont="1" applyFill="1" applyBorder="1" applyAlignment="1">
      <alignment horizontal="right" vertical="center"/>
    </xf>
    <xf numFmtId="0" fontId="18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 vertical="center"/>
    </xf>
    <xf numFmtId="4" fontId="1" fillId="2" borderId="12" xfId="0" applyNumberFormat="1" applyFont="1" applyFill="1" applyBorder="1" applyAlignment="1">
      <alignment horizontal="right" vertical="center"/>
    </xf>
    <xf numFmtId="4" fontId="1" fillId="2" borderId="0" xfId="0" applyNumberFormat="1" applyFont="1" applyFill="1" applyAlignment="1">
      <alignment horizontal="right" vertical="center"/>
    </xf>
    <xf numFmtId="0" fontId="1" fillId="2" borderId="15" xfId="0" applyFont="1" applyFill="1" applyBorder="1" applyAlignment="1">
      <alignment horizontal="right" vertical="center"/>
    </xf>
    <xf numFmtId="4" fontId="1" fillId="2" borderId="15" xfId="0" applyNumberFormat="1" applyFont="1" applyFill="1" applyBorder="1" applyAlignment="1">
      <alignment horizontal="right" vertical="center"/>
    </xf>
    <xf numFmtId="0" fontId="0" fillId="0" borderId="17" xfId="0" applyBorder="1"/>
    <xf numFmtId="0" fontId="0" fillId="2" borderId="17" xfId="0" applyFill="1" applyBorder="1"/>
    <xf numFmtId="0" fontId="7" fillId="0" borderId="17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right" vertical="center"/>
    </xf>
    <xf numFmtId="0" fontId="0" fillId="0" borderId="17" xfId="0" applyBorder="1" applyAlignment="1">
      <alignment horizontal="center"/>
    </xf>
    <xf numFmtId="165" fontId="8" fillId="4" borderId="21" xfId="3" applyNumberFormat="1" applyFont="1" applyFill="1" applyBorder="1" applyAlignment="1">
      <alignment vertical="center" readingOrder="2"/>
    </xf>
    <xf numFmtId="165" fontId="9" fillId="4" borderId="23" xfId="3" applyNumberFormat="1" applyFont="1" applyFill="1" applyBorder="1" applyAlignment="1">
      <alignment vertical="center" readingOrder="2"/>
    </xf>
    <xf numFmtId="0" fontId="11" fillId="0" borderId="7" xfId="0" applyFont="1" applyBorder="1" applyAlignment="1">
      <alignment horizontal="right" vertical="center" wrapText="1" readingOrder="2"/>
    </xf>
    <xf numFmtId="0" fontId="20" fillId="0" borderId="7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 readingOrder="2"/>
    </xf>
    <xf numFmtId="0" fontId="20" fillId="0" borderId="1" xfId="0" applyFont="1" applyBorder="1" applyAlignment="1">
      <alignment vertical="center" wrapText="1"/>
    </xf>
    <xf numFmtId="164" fontId="10" fillId="5" borderId="24" xfId="3" applyNumberFormat="1" applyFont="1" applyFill="1" applyBorder="1" applyAlignment="1">
      <alignment horizontal="center" vertical="center" wrapText="1"/>
    </xf>
    <xf numFmtId="164" fontId="10" fillId="5" borderId="22" xfId="3" applyNumberFormat="1" applyFont="1" applyFill="1" applyBorder="1" applyAlignment="1">
      <alignment horizontal="center" vertical="center" wrapText="1"/>
    </xf>
    <xf numFmtId="164" fontId="8" fillId="4" borderId="21" xfId="3" applyNumberFormat="1" applyFont="1" applyFill="1" applyBorder="1" applyAlignment="1">
      <alignment horizontal="right" vertical="center"/>
    </xf>
    <xf numFmtId="164" fontId="9" fillId="4" borderId="25" xfId="3" applyNumberFormat="1" applyFont="1" applyFill="1" applyBorder="1" applyAlignment="1">
      <alignment horizontal="left" vertical="center"/>
    </xf>
    <xf numFmtId="1" fontId="12" fillId="0" borderId="7" xfId="0" applyNumberFormat="1" applyFont="1" applyBorder="1" applyAlignment="1">
      <alignment horizontal="left" vertical="center" wrapText="1" readingOrder="1"/>
    </xf>
    <xf numFmtId="1" fontId="12" fillId="0" borderId="7" xfId="0" applyNumberFormat="1" applyFont="1" applyBorder="1" applyAlignment="1">
      <alignment vertical="center" wrapText="1" readingOrder="1"/>
    </xf>
    <xf numFmtId="1" fontId="12" fillId="0" borderId="1" xfId="0" applyNumberFormat="1" applyFont="1" applyBorder="1" applyAlignment="1">
      <alignment horizontal="left" vertical="center" wrapText="1" readingOrder="1"/>
    </xf>
    <xf numFmtId="1" fontId="12" fillId="0" borderId="1" xfId="0" applyNumberFormat="1" applyFont="1" applyBorder="1" applyAlignment="1">
      <alignment vertical="center" wrapText="1" readingOrder="1"/>
    </xf>
    <xf numFmtId="164" fontId="9" fillId="7" borderId="8" xfId="3" applyNumberFormat="1" applyFont="1" applyFill="1" applyBorder="1" applyAlignment="1">
      <alignment horizontal="right" vertical="center"/>
    </xf>
    <xf numFmtId="164" fontId="9" fillId="7" borderId="8" xfId="3" applyNumberFormat="1" applyFont="1" applyFill="1" applyBorder="1" applyAlignment="1">
      <alignment horizontal="left" vertical="center"/>
    </xf>
    <xf numFmtId="166" fontId="9" fillId="7" borderId="26" xfId="3" applyNumberFormat="1" applyFont="1" applyFill="1" applyBorder="1" applyAlignment="1">
      <alignment vertical="center"/>
    </xf>
    <xf numFmtId="164" fontId="9" fillId="7" borderId="26" xfId="3" applyNumberFormat="1" applyFont="1" applyFill="1" applyBorder="1" applyAlignment="1">
      <alignment horizontal="left" vertical="center"/>
    </xf>
    <xf numFmtId="164" fontId="8" fillId="7" borderId="8" xfId="3" applyNumberFormat="1" applyFont="1" applyFill="1" applyBorder="1" applyAlignment="1">
      <alignment horizontal="right" vertical="center"/>
    </xf>
    <xf numFmtId="37" fontId="9" fillId="7" borderId="26" xfId="3" applyNumberFormat="1" applyFont="1" applyFill="1" applyBorder="1" applyAlignment="1">
      <alignment vertical="center"/>
    </xf>
    <xf numFmtId="164" fontId="9" fillId="5" borderId="22" xfId="3" applyNumberFormat="1" applyFont="1" applyFill="1" applyBorder="1" applyAlignment="1">
      <alignment horizontal="center" vertical="center" wrapText="1"/>
    </xf>
    <xf numFmtId="164" fontId="9" fillId="5" borderId="24" xfId="3" applyNumberFormat="1" applyFont="1" applyFill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left" vertical="center" wrapText="1" readingOrder="1"/>
    </xf>
    <xf numFmtId="3" fontId="12" fillId="0" borderId="7" xfId="0" applyNumberFormat="1" applyFont="1" applyBorder="1" applyAlignment="1">
      <alignment vertical="center" wrapText="1" readingOrder="1"/>
    </xf>
    <xf numFmtId="3" fontId="12" fillId="0" borderId="1" xfId="0" applyNumberFormat="1" applyFont="1" applyBorder="1" applyAlignment="1">
      <alignment vertical="center" wrapText="1" readingOrder="1"/>
    </xf>
    <xf numFmtId="0" fontId="0" fillId="0" borderId="9" xfId="0" applyBorder="1"/>
    <xf numFmtId="0" fontId="2" fillId="3" borderId="9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0" fillId="0" borderId="27" xfId="0" applyBorder="1" applyAlignment="1">
      <alignment horizontal="center"/>
    </xf>
    <xf numFmtId="0" fontId="0" fillId="2" borderId="27" xfId="0" applyFill="1" applyBorder="1"/>
    <xf numFmtId="0" fontId="0" fillId="2" borderId="15" xfId="0" applyFill="1" applyBorder="1"/>
    <xf numFmtId="0" fontId="3" fillId="3" borderId="27" xfId="0" applyFont="1" applyFill="1" applyBorder="1" applyAlignment="1">
      <alignment horizontal="right" vertical="center"/>
    </xf>
    <xf numFmtId="0" fontId="3" fillId="3" borderId="29" xfId="0" applyFont="1" applyFill="1" applyBorder="1" applyAlignment="1">
      <alignment horizontal="right" vertical="center"/>
    </xf>
    <xf numFmtId="0" fontId="0" fillId="0" borderId="29" xfId="0" applyBorder="1" applyAlignment="1">
      <alignment horizontal="center"/>
    </xf>
    <xf numFmtId="0" fontId="0" fillId="2" borderId="29" xfId="0" applyFill="1" applyBorder="1"/>
    <xf numFmtId="0" fontId="3" fillId="3" borderId="28" xfId="0" applyFont="1" applyFill="1" applyBorder="1" applyAlignment="1">
      <alignment vertical="center"/>
    </xf>
    <xf numFmtId="0" fontId="0" fillId="0" borderId="28" xfId="0" applyBorder="1"/>
    <xf numFmtId="0" fontId="2" fillId="3" borderId="28" xfId="0" applyFont="1" applyFill="1" applyBorder="1" applyAlignment="1">
      <alignment vertical="center"/>
    </xf>
    <xf numFmtId="165" fontId="9" fillId="4" borderId="30" xfId="2" applyNumberFormat="1" applyFont="1" applyFill="1" applyBorder="1" applyAlignment="1">
      <alignment horizontal="left" vertical="center" readingOrder="2"/>
    </xf>
    <xf numFmtId="0" fontId="11" fillId="2" borderId="13" xfId="0" applyFont="1" applyFill="1" applyBorder="1" applyAlignment="1">
      <alignment vertical="center" wrapText="1" readingOrder="2"/>
    </xf>
    <xf numFmtId="165" fontId="8" fillId="4" borderId="31" xfId="2" applyNumberFormat="1" applyFont="1" applyFill="1" applyBorder="1" applyAlignment="1">
      <alignment vertical="center" readingOrder="2"/>
    </xf>
    <xf numFmtId="0" fontId="0" fillId="0" borderId="34" xfId="0" applyBorder="1" applyAlignment="1">
      <alignment horizontal="center"/>
    </xf>
    <xf numFmtId="0" fontId="0" fillId="2" borderId="34" xfId="0" applyFill="1" applyBorder="1"/>
    <xf numFmtId="3" fontId="12" fillId="0" borderId="17" xfId="0" applyNumberFormat="1" applyFont="1" applyBorder="1" applyAlignment="1">
      <alignment vertical="center" wrapText="1" readingOrder="1"/>
    </xf>
    <xf numFmtId="0" fontId="20" fillId="0" borderId="17" xfId="0" applyFont="1" applyBorder="1" applyAlignment="1">
      <alignment vertical="center" wrapText="1"/>
    </xf>
    <xf numFmtId="0" fontId="9" fillId="4" borderId="4" xfId="2" applyNumberFormat="1" applyFont="1" applyFill="1" applyBorder="1" applyAlignment="1">
      <alignment horizontal="right" vertical="center" wrapText="1" readingOrder="2"/>
    </xf>
    <xf numFmtId="0" fontId="9" fillId="4" borderId="0" xfId="2" applyNumberFormat="1" applyFont="1" applyFill="1" applyBorder="1" applyAlignment="1">
      <alignment horizontal="right" vertical="center" wrapText="1" readingOrder="2"/>
    </xf>
    <xf numFmtId="0" fontId="0" fillId="0" borderId="17" xfId="0" applyBorder="1" applyAlignment="1">
      <alignment horizontal="left"/>
    </xf>
    <xf numFmtId="164" fontId="10" fillId="5" borderId="0" xfId="2" applyNumberFormat="1" applyFont="1" applyFill="1" applyBorder="1" applyAlignment="1">
      <alignment horizontal="right" vertical="center" wrapText="1"/>
    </xf>
    <xf numFmtId="3" fontId="12" fillId="0" borderId="40" xfId="0" applyNumberFormat="1" applyFont="1" applyBorder="1" applyAlignment="1">
      <alignment vertical="center" wrapText="1" readingOrder="1"/>
    </xf>
    <xf numFmtId="3" fontId="12" fillId="0" borderId="41" xfId="0" applyNumberFormat="1" applyFont="1" applyBorder="1" applyAlignment="1">
      <alignment vertical="center" wrapText="1" readingOrder="1"/>
    </xf>
    <xf numFmtId="164" fontId="8" fillId="5" borderId="42" xfId="2" applyNumberFormat="1" applyFont="1" applyFill="1" applyBorder="1" applyAlignment="1">
      <alignment horizontal="right" vertical="center" wrapText="1" readingOrder="2"/>
    </xf>
    <xf numFmtId="164" fontId="10" fillId="5" borderId="42" xfId="2" applyNumberFormat="1" applyFont="1" applyFill="1" applyBorder="1" applyAlignment="1">
      <alignment horizontal="right" vertical="center" wrapText="1"/>
    </xf>
    <xf numFmtId="0" fontId="11" fillId="2" borderId="43" xfId="0" applyFont="1" applyFill="1" applyBorder="1" applyAlignment="1">
      <alignment vertical="center" wrapText="1" readingOrder="2"/>
    </xf>
    <xf numFmtId="0" fontId="20" fillId="0" borderId="20" xfId="0" applyFont="1" applyBorder="1" applyAlignment="1">
      <alignment vertical="center" wrapText="1"/>
    </xf>
    <xf numFmtId="3" fontId="12" fillId="0" borderId="34" xfId="0" applyNumberFormat="1" applyFont="1" applyBorder="1" applyAlignment="1">
      <alignment vertical="center" wrapText="1" readingOrder="1"/>
    </xf>
    <xf numFmtId="0" fontId="20" fillId="0" borderId="44" xfId="0" applyFont="1" applyBorder="1" applyAlignment="1">
      <alignment vertical="center" wrapText="1"/>
    </xf>
    <xf numFmtId="0" fontId="11" fillId="2" borderId="45" xfId="0" applyFont="1" applyFill="1" applyBorder="1" applyAlignment="1">
      <alignment vertical="center" wrapText="1" readingOrder="2"/>
    </xf>
    <xf numFmtId="3" fontId="12" fillId="0" borderId="44" xfId="0" applyNumberFormat="1" applyFont="1" applyBorder="1" applyAlignment="1">
      <alignment vertical="center" wrapText="1" readingOrder="1"/>
    </xf>
    <xf numFmtId="0" fontId="0" fillId="0" borderId="9" xfId="0" applyBorder="1" applyAlignment="1">
      <alignment horizontal="center"/>
    </xf>
    <xf numFmtId="1" fontId="0" fillId="2" borderId="0" xfId="0" applyNumberFormat="1" applyFill="1"/>
    <xf numFmtId="0" fontId="13" fillId="2" borderId="0" xfId="0" applyFont="1" applyFill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165" fontId="9" fillId="4" borderId="0" xfId="2" applyNumberFormat="1" applyFont="1" applyFill="1" applyBorder="1" applyAlignment="1">
      <alignment horizontal="left" vertical="center" readingOrder="2"/>
    </xf>
    <xf numFmtId="0" fontId="11" fillId="2" borderId="13" xfId="0" applyFont="1" applyFill="1" applyBorder="1" applyAlignment="1">
      <alignment horizontal="center" vertical="center" wrapText="1" readingOrder="2"/>
    </xf>
    <xf numFmtId="0" fontId="11" fillId="2" borderId="14" xfId="0" applyFont="1" applyFill="1" applyBorder="1" applyAlignment="1">
      <alignment horizontal="center" vertical="center" wrapText="1" readingOrder="2"/>
    </xf>
    <xf numFmtId="0" fontId="11" fillId="2" borderId="11" xfId="0" applyFont="1" applyFill="1" applyBorder="1" applyAlignment="1">
      <alignment horizontal="center" vertical="center" wrapText="1" readingOrder="2"/>
    </xf>
    <xf numFmtId="0" fontId="11" fillId="2" borderId="0" xfId="0" applyFont="1" applyFill="1" applyAlignment="1">
      <alignment horizontal="center" vertical="center" wrapText="1" readingOrder="2"/>
    </xf>
    <xf numFmtId="165" fontId="8" fillId="4" borderId="2" xfId="2" applyNumberFormat="1" applyFont="1" applyFill="1" applyBorder="1" applyAlignment="1">
      <alignment horizontal="right" vertical="center" readingOrder="2"/>
    </xf>
    <xf numFmtId="165" fontId="8" fillId="4" borderId="10" xfId="2" applyNumberFormat="1" applyFont="1" applyFill="1" applyBorder="1" applyAlignment="1">
      <alignment horizontal="right" vertical="center" readingOrder="2"/>
    </xf>
    <xf numFmtId="0" fontId="21" fillId="6" borderId="0" xfId="0" applyFont="1" applyFill="1" applyAlignment="1">
      <alignment horizontal="center" vertical="center"/>
    </xf>
    <xf numFmtId="0" fontId="0" fillId="0" borderId="9" xfId="0" applyBorder="1" applyAlignment="1">
      <alignment horizontal="center"/>
    </xf>
    <xf numFmtId="165" fontId="9" fillId="4" borderId="3" xfId="3" applyNumberFormat="1" applyFont="1" applyFill="1" applyBorder="1" applyAlignment="1">
      <alignment horizontal="center" vertical="center" readingOrder="2"/>
    </xf>
    <xf numFmtId="165" fontId="9" fillId="4" borderId="22" xfId="3" applyNumberFormat="1" applyFont="1" applyFill="1" applyBorder="1" applyAlignment="1">
      <alignment horizontal="center" vertical="center" readingOrder="2"/>
    </xf>
    <xf numFmtId="165" fontId="9" fillId="4" borderId="23" xfId="3" applyNumberFormat="1" applyFont="1" applyFill="1" applyBorder="1" applyAlignment="1">
      <alignment horizontal="center" vertical="center" readingOrder="2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1" fillId="2" borderId="15" xfId="0" applyFont="1" applyFill="1" applyBorder="1" applyAlignment="1">
      <alignment horizontal="center" vertical="center" wrapText="1" readingOrder="2"/>
    </xf>
    <xf numFmtId="0" fontId="11" fillId="2" borderId="35" xfId="0" applyFont="1" applyFill="1" applyBorder="1" applyAlignment="1">
      <alignment horizontal="center" vertical="center" wrapText="1" readingOrder="2"/>
    </xf>
    <xf numFmtId="0" fontId="11" fillId="2" borderId="36" xfId="0" applyFont="1" applyFill="1" applyBorder="1" applyAlignment="1">
      <alignment horizontal="center" vertical="center" wrapText="1" readingOrder="2"/>
    </xf>
    <xf numFmtId="0" fontId="11" fillId="2" borderId="37" xfId="0" applyFont="1" applyFill="1" applyBorder="1" applyAlignment="1">
      <alignment horizontal="center" vertical="center" wrapText="1" readingOrder="2"/>
    </xf>
    <xf numFmtId="0" fontId="11" fillId="2" borderId="37" xfId="0" applyFont="1" applyFill="1" applyBorder="1" applyAlignment="1">
      <alignment horizontal="right" vertical="center" wrapText="1" readingOrder="2"/>
    </xf>
    <xf numFmtId="0" fontId="11" fillId="2" borderId="35" xfId="0" applyFont="1" applyFill="1" applyBorder="1" applyAlignment="1">
      <alignment horizontal="right" vertical="center" wrapText="1" readingOrder="2"/>
    </xf>
    <xf numFmtId="0" fontId="11" fillId="2" borderId="36" xfId="0" applyFont="1" applyFill="1" applyBorder="1" applyAlignment="1">
      <alignment horizontal="right" vertical="center" wrapText="1" readingOrder="2"/>
    </xf>
    <xf numFmtId="0" fontId="13" fillId="2" borderId="12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right" vertical="center" wrapText="1" readingOrder="2"/>
    </xf>
    <xf numFmtId="0" fontId="11" fillId="2" borderId="15" xfId="0" applyFont="1" applyFill="1" applyBorder="1" applyAlignment="1">
      <alignment horizontal="right" vertical="center" wrapText="1" readingOrder="2"/>
    </xf>
    <xf numFmtId="164" fontId="9" fillId="7" borderId="46" xfId="3" applyNumberFormat="1" applyFont="1" applyFill="1" applyBorder="1" applyAlignment="1">
      <alignment horizontal="left" vertical="center"/>
    </xf>
    <xf numFmtId="164" fontId="9" fillId="7" borderId="47" xfId="3" applyNumberFormat="1" applyFont="1" applyFill="1" applyBorder="1" applyAlignment="1">
      <alignment horizontal="left" vertical="center"/>
    </xf>
    <xf numFmtId="164" fontId="8" fillId="7" borderId="46" xfId="3" applyNumberFormat="1" applyFont="1" applyFill="1" applyBorder="1" applyAlignment="1">
      <alignment horizontal="right" vertical="center"/>
    </xf>
    <xf numFmtId="164" fontId="8" fillId="7" borderId="47" xfId="3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 wrapText="1" readingOrder="2"/>
    </xf>
    <xf numFmtId="0" fontId="2" fillId="2" borderId="0" xfId="0" applyFont="1" applyFill="1" applyAlignment="1">
      <alignment vertical="center" wrapText="1"/>
    </xf>
    <xf numFmtId="0" fontId="9" fillId="4" borderId="38" xfId="2" applyNumberFormat="1" applyFont="1" applyFill="1" applyBorder="1" applyAlignment="1">
      <alignment horizontal="center" vertical="center" wrapText="1" readingOrder="1"/>
    </xf>
    <xf numFmtId="0" fontId="9" fillId="4" borderId="30" xfId="2" applyNumberFormat="1" applyFont="1" applyFill="1" applyBorder="1" applyAlignment="1">
      <alignment horizontal="center" vertical="center" wrapText="1" readingOrder="1"/>
    </xf>
    <xf numFmtId="0" fontId="9" fillId="4" borderId="39" xfId="2" applyNumberFormat="1" applyFont="1" applyFill="1" applyBorder="1" applyAlignment="1">
      <alignment horizontal="center" vertical="center" wrapText="1" readingOrder="1"/>
    </xf>
  </cellXfs>
  <cellStyles count="4">
    <cellStyle name="Comma" xfId="3" builtinId="3"/>
    <cellStyle name="Comma 2" xfId="2" xr:uid="{56F3594B-C725-4BEA-91DC-F4AA86D961AB}"/>
    <cellStyle name="Normal" xfId="0" builtinId="0"/>
    <cellStyle name="Normal 3 2" xfId="1" xr:uid="{FC84C052-178F-4855-BEA8-2D65801BBD8A}"/>
  </cellStyles>
  <dxfs count="0"/>
  <tableStyles count="0" defaultTableStyle="TableStyleMedium2" defaultPivotStyle="PivotStyleLight16"/>
  <colors>
    <mruColors>
      <color rgb="FF1588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124408</xdr:colOff>
      <xdr:row>0</xdr:row>
      <xdr:rowOff>123825</xdr:rowOff>
    </xdr:from>
    <xdr:ext cx="1577134" cy="847725"/>
    <xdr:pic>
      <xdr:nvPicPr>
        <xdr:cNvPr id="4" name="Picture 3">
          <a:extLst>
            <a:ext uri="{FF2B5EF4-FFF2-40B4-BE49-F238E27FC236}">
              <a16:creationId xmlns:a16="http://schemas.microsoft.com/office/drawing/2014/main" id="{9978FCA9-6A9E-4236-BD69-F8C2E8E15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8851883" y="123825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11</xdr:col>
      <xdr:colOff>1250103</xdr:colOff>
      <xdr:row>1</xdr:row>
      <xdr:rowOff>133350</xdr:rowOff>
    </xdr:from>
    <xdr:to>
      <xdr:col>12</xdr:col>
      <xdr:colOff>1402926</xdr:colOff>
      <xdr:row>3</xdr:row>
      <xdr:rowOff>106993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B292EFC-FFF6-445F-B1A4-D63FF732D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406549" y="333375"/>
          <a:ext cx="1467273" cy="37369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124408</xdr:colOff>
      <xdr:row>0</xdr:row>
      <xdr:rowOff>123825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0A990AC3-AE19-4626-B99D-C88A21D41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3223858" y="123825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6</xdr:col>
      <xdr:colOff>878628</xdr:colOff>
      <xdr:row>1</xdr:row>
      <xdr:rowOff>28575</xdr:rowOff>
    </xdr:from>
    <xdr:to>
      <xdr:col>7</xdr:col>
      <xdr:colOff>1345776</xdr:colOff>
      <xdr:row>3</xdr:row>
      <xdr:rowOff>49843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ADC147-89F6-4731-B1DF-3BBD35F23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968774" y="228600"/>
          <a:ext cx="1467273" cy="42131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124408</xdr:colOff>
      <xdr:row>0</xdr:row>
      <xdr:rowOff>123825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6D067F56-EC90-4AF8-AD43-D7216FFEA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3223858" y="123825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6</xdr:col>
      <xdr:colOff>1231053</xdr:colOff>
      <xdr:row>1</xdr:row>
      <xdr:rowOff>9525</xdr:rowOff>
    </xdr:from>
    <xdr:to>
      <xdr:col>7</xdr:col>
      <xdr:colOff>1412451</xdr:colOff>
      <xdr:row>3</xdr:row>
      <xdr:rowOff>49843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A9FC14-AC56-40F2-8AF2-DEB3DB57D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902099" y="209550"/>
          <a:ext cx="1467273" cy="44036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124408</xdr:colOff>
      <xdr:row>0</xdr:row>
      <xdr:rowOff>123825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0F8C2117-971A-4A46-8D85-760D362FA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3042883" y="123825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6</xdr:col>
      <xdr:colOff>850053</xdr:colOff>
      <xdr:row>1</xdr:row>
      <xdr:rowOff>133350</xdr:rowOff>
    </xdr:from>
    <xdr:to>
      <xdr:col>7</xdr:col>
      <xdr:colOff>1031451</xdr:colOff>
      <xdr:row>3</xdr:row>
      <xdr:rowOff>173668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B20040-EB1C-4DD0-8F6A-022143F25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283099" y="333375"/>
          <a:ext cx="1467273" cy="44036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124408</xdr:colOff>
      <xdr:row>0</xdr:row>
      <xdr:rowOff>123825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ACF7FF8B-CBA2-4541-95CE-E3EEF82CD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3042883" y="123825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6</xdr:col>
      <xdr:colOff>1088178</xdr:colOff>
      <xdr:row>0</xdr:row>
      <xdr:rowOff>190500</xdr:rowOff>
    </xdr:from>
    <xdr:to>
      <xdr:col>7</xdr:col>
      <xdr:colOff>1269576</xdr:colOff>
      <xdr:row>3</xdr:row>
      <xdr:rowOff>30793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050A3C-8912-48CD-81C7-202522B14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044974" y="190500"/>
          <a:ext cx="1467273" cy="44036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CCB91FCA-A199-4761-9491-8D7B238B7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0928916" y="0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8</xdr:col>
      <xdr:colOff>488103</xdr:colOff>
      <xdr:row>1</xdr:row>
      <xdr:rowOff>9525</xdr:rowOff>
    </xdr:from>
    <xdr:to>
      <xdr:col>9</xdr:col>
      <xdr:colOff>1031451</xdr:colOff>
      <xdr:row>3</xdr:row>
      <xdr:rowOff>21268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884F19-9094-4585-883B-D184B6B23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759099" y="209550"/>
          <a:ext cx="1467273" cy="41179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8AB7B887-60CE-4A43-A944-E9FF5140D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0414566" y="200025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8</xdr:col>
      <xdr:colOff>497628</xdr:colOff>
      <xdr:row>1</xdr:row>
      <xdr:rowOff>28575</xdr:rowOff>
    </xdr:from>
    <xdr:to>
      <xdr:col>9</xdr:col>
      <xdr:colOff>1040976</xdr:colOff>
      <xdr:row>3</xdr:row>
      <xdr:rowOff>59368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C750FE-C1BC-4B81-9A10-984C414A2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749574" y="228600"/>
          <a:ext cx="1467273" cy="43084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1EC0CA50-FCED-4705-8EBB-200C91651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0414566" y="200025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8</xdr:col>
      <xdr:colOff>564303</xdr:colOff>
      <xdr:row>0</xdr:row>
      <xdr:rowOff>123825</xdr:rowOff>
    </xdr:from>
    <xdr:to>
      <xdr:col>9</xdr:col>
      <xdr:colOff>1107651</xdr:colOff>
      <xdr:row>2</xdr:row>
      <xdr:rowOff>173668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229BF8-EFBF-413E-998E-8D1EB6F5E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682899" y="123825"/>
          <a:ext cx="1467273" cy="44989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13639EBD-F07F-4A72-8FD9-98EE10795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0414566" y="200025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8</xdr:col>
      <xdr:colOff>573828</xdr:colOff>
      <xdr:row>0</xdr:row>
      <xdr:rowOff>104775</xdr:rowOff>
    </xdr:from>
    <xdr:to>
      <xdr:col>9</xdr:col>
      <xdr:colOff>1117176</xdr:colOff>
      <xdr:row>2</xdr:row>
      <xdr:rowOff>154618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CFBC48-2DC7-42B5-B419-FA6C9538F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673374" y="104775"/>
          <a:ext cx="1467273" cy="44989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3AA38F0C-ADE8-4786-A7B3-44289694F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0414566" y="200025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8</xdr:col>
      <xdr:colOff>497628</xdr:colOff>
      <xdr:row>0</xdr:row>
      <xdr:rowOff>190500</xdr:rowOff>
    </xdr:from>
    <xdr:to>
      <xdr:col>9</xdr:col>
      <xdr:colOff>1040976</xdr:colOff>
      <xdr:row>3</xdr:row>
      <xdr:rowOff>40318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3D1281-31C5-4B03-ABBA-E694C8A8E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749574" y="190500"/>
          <a:ext cx="1467273" cy="44989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F64D60C6-AFFB-4812-8785-345AE4070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0414566" y="200025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7</xdr:col>
      <xdr:colOff>628650</xdr:colOff>
      <xdr:row>0</xdr:row>
      <xdr:rowOff>133350</xdr:rowOff>
    </xdr:from>
    <xdr:to>
      <xdr:col>9</xdr:col>
      <xdr:colOff>423</xdr:colOff>
      <xdr:row>3</xdr:row>
      <xdr:rowOff>2218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1D5982-3433-4E17-AA61-36B21967F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599627" y="133350"/>
          <a:ext cx="1467273" cy="468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82994</xdr:colOff>
      <xdr:row>0</xdr:row>
      <xdr:rowOff>65847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3A280C9F-D118-45A1-AB24-D826B6DDC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42485502" y="65847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18</xdr:col>
      <xdr:colOff>32145</xdr:colOff>
      <xdr:row>1</xdr:row>
      <xdr:rowOff>42241</xdr:rowOff>
    </xdr:from>
    <xdr:to>
      <xdr:col>19</xdr:col>
      <xdr:colOff>868284</xdr:colOff>
      <xdr:row>3</xdr:row>
      <xdr:rowOff>34934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DB1336-5780-449C-BCB5-CC51755BC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1242716" y="241024"/>
          <a:ext cx="1473899" cy="39025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D22D50FA-B9C4-444A-9090-83AB1B1B2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9119166" y="200025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7</xdr:col>
      <xdr:colOff>561975</xdr:colOff>
      <xdr:row>0</xdr:row>
      <xdr:rowOff>161925</xdr:rowOff>
    </xdr:from>
    <xdr:to>
      <xdr:col>8</xdr:col>
      <xdr:colOff>1171998</xdr:colOff>
      <xdr:row>3</xdr:row>
      <xdr:rowOff>49843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2B573E-CD8D-4FFF-AA96-A5CDCEEBE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666302" y="161925"/>
          <a:ext cx="1467273" cy="48799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577134" cy="752475"/>
    <xdr:pic>
      <xdr:nvPicPr>
        <xdr:cNvPr id="2" name="Picture 1">
          <a:extLst>
            <a:ext uri="{FF2B5EF4-FFF2-40B4-BE49-F238E27FC236}">
              <a16:creationId xmlns:a16="http://schemas.microsoft.com/office/drawing/2014/main" id="{CCC5FB7E-F092-4D2D-B2D9-45C7A920A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9119166" y="200025"/>
          <a:ext cx="1577134" cy="752475"/>
        </a:xfrm>
        <a:prstGeom prst="rect">
          <a:avLst/>
        </a:prstGeom>
      </xdr:spPr>
    </xdr:pic>
    <xdr:clientData/>
  </xdr:oneCellAnchor>
  <xdr:twoCellAnchor editAs="oneCell">
    <xdr:from>
      <xdr:col>7</xdr:col>
      <xdr:colOff>581025</xdr:colOff>
      <xdr:row>0</xdr:row>
      <xdr:rowOff>171451</xdr:rowOff>
    </xdr:from>
    <xdr:to>
      <xdr:col>8</xdr:col>
      <xdr:colOff>1191048</xdr:colOff>
      <xdr:row>3</xdr:row>
      <xdr:rowOff>9526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148CFC-0BCC-49D4-946F-E5DBB34F6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647252" y="171451"/>
          <a:ext cx="1467273" cy="43815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DA9B2EBE-309D-4B69-A966-C5FE9C75F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9119166" y="200025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7</xdr:col>
      <xdr:colOff>495300</xdr:colOff>
      <xdr:row>0</xdr:row>
      <xdr:rowOff>114300</xdr:rowOff>
    </xdr:from>
    <xdr:to>
      <xdr:col>8</xdr:col>
      <xdr:colOff>1105323</xdr:colOff>
      <xdr:row>3</xdr:row>
      <xdr:rowOff>21268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C801B7-7A02-4CBA-8744-ABC0CDD9B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732977" y="114300"/>
          <a:ext cx="1467273" cy="50704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8234CEAC-9FF3-465B-B00E-958FA4235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9119166" y="200025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7</xdr:col>
      <xdr:colOff>590549</xdr:colOff>
      <xdr:row>0</xdr:row>
      <xdr:rowOff>180975</xdr:rowOff>
    </xdr:from>
    <xdr:to>
      <xdr:col>8</xdr:col>
      <xdr:colOff>1152947</xdr:colOff>
      <xdr:row>3</xdr:row>
      <xdr:rowOff>71485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CCD96D-0716-4604-BC8B-3FABA79AC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685353" y="180975"/>
          <a:ext cx="1419648" cy="49058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D505840D-15AE-4344-B9E0-71D0EE166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0928916" y="0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10</xdr:col>
      <xdr:colOff>811953</xdr:colOff>
      <xdr:row>0</xdr:row>
      <xdr:rowOff>57150</xdr:rowOff>
    </xdr:from>
    <xdr:to>
      <xdr:col>10</xdr:col>
      <xdr:colOff>2279226</xdr:colOff>
      <xdr:row>2</xdr:row>
      <xdr:rowOff>49843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FC92FC-418B-4768-BBA5-6BC427F54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635274" y="57150"/>
          <a:ext cx="1467273" cy="39274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77134" cy="752475"/>
    <xdr:pic>
      <xdr:nvPicPr>
        <xdr:cNvPr id="2" name="Picture 1">
          <a:extLst>
            <a:ext uri="{FF2B5EF4-FFF2-40B4-BE49-F238E27FC236}">
              <a16:creationId xmlns:a16="http://schemas.microsoft.com/office/drawing/2014/main" id="{058A69E6-25C7-428B-B06F-FF08798C0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9119166" y="200025"/>
          <a:ext cx="1577134" cy="752475"/>
        </a:xfrm>
        <a:prstGeom prst="rect">
          <a:avLst/>
        </a:prstGeom>
      </xdr:spPr>
    </xdr:pic>
    <xdr:clientData/>
  </xdr:oneCellAnchor>
  <xdr:twoCellAnchor editAs="oneCell">
    <xdr:from>
      <xdr:col>6</xdr:col>
      <xdr:colOff>1038225</xdr:colOff>
      <xdr:row>0</xdr:row>
      <xdr:rowOff>152401</xdr:rowOff>
    </xdr:from>
    <xdr:to>
      <xdr:col>6</xdr:col>
      <xdr:colOff>2505498</xdr:colOff>
      <xdr:row>3</xdr:row>
      <xdr:rowOff>9526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7057E9-5F0F-44F6-9ED7-7FF28326B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485452" y="152401"/>
          <a:ext cx="1467273" cy="4572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77134" cy="752475"/>
    <xdr:pic>
      <xdr:nvPicPr>
        <xdr:cNvPr id="2" name="Picture 1">
          <a:extLst>
            <a:ext uri="{FF2B5EF4-FFF2-40B4-BE49-F238E27FC236}">
              <a16:creationId xmlns:a16="http://schemas.microsoft.com/office/drawing/2014/main" id="{85F1451C-6F03-43E9-971F-C82C7B0FC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1500416" y="0"/>
          <a:ext cx="1577134" cy="752475"/>
        </a:xfrm>
        <a:prstGeom prst="rect">
          <a:avLst/>
        </a:prstGeom>
      </xdr:spPr>
    </xdr:pic>
    <xdr:clientData/>
  </xdr:oneCellAnchor>
  <xdr:twoCellAnchor editAs="oneCell">
    <xdr:from>
      <xdr:col>6</xdr:col>
      <xdr:colOff>914400</xdr:colOff>
      <xdr:row>0</xdr:row>
      <xdr:rowOff>142876</xdr:rowOff>
    </xdr:from>
    <xdr:to>
      <xdr:col>6</xdr:col>
      <xdr:colOff>2381673</xdr:colOff>
      <xdr:row>2</xdr:row>
      <xdr:rowOff>171451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3789F1-5D54-4FFD-8C5D-2A7DCDC51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609277" y="142876"/>
          <a:ext cx="1467273" cy="428625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77134" cy="752475"/>
    <xdr:pic>
      <xdr:nvPicPr>
        <xdr:cNvPr id="2" name="Picture 1">
          <a:extLst>
            <a:ext uri="{FF2B5EF4-FFF2-40B4-BE49-F238E27FC236}">
              <a16:creationId xmlns:a16="http://schemas.microsoft.com/office/drawing/2014/main" id="{110AE6E7-4B06-4A30-A033-5AF7D2230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1500416" y="0"/>
          <a:ext cx="1577134" cy="752475"/>
        </a:xfrm>
        <a:prstGeom prst="rect">
          <a:avLst/>
        </a:prstGeom>
      </xdr:spPr>
    </xdr:pic>
    <xdr:clientData/>
  </xdr:oneCellAnchor>
  <xdr:twoCellAnchor editAs="oneCell">
    <xdr:from>
      <xdr:col>6</xdr:col>
      <xdr:colOff>1019175</xdr:colOff>
      <xdr:row>0</xdr:row>
      <xdr:rowOff>28576</xdr:rowOff>
    </xdr:from>
    <xdr:to>
      <xdr:col>6</xdr:col>
      <xdr:colOff>2486448</xdr:colOff>
      <xdr:row>2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BDF4DC-E0E9-4462-B43B-C2B4E6E8E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504502" y="28576"/>
          <a:ext cx="1467273" cy="40005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77134" cy="752475"/>
    <xdr:pic>
      <xdr:nvPicPr>
        <xdr:cNvPr id="2" name="Picture 1">
          <a:extLst>
            <a:ext uri="{FF2B5EF4-FFF2-40B4-BE49-F238E27FC236}">
              <a16:creationId xmlns:a16="http://schemas.microsoft.com/office/drawing/2014/main" id="{E9E17651-3D49-4212-952E-0E93DDCEF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1500416" y="0"/>
          <a:ext cx="1577134" cy="752475"/>
        </a:xfrm>
        <a:prstGeom prst="rect">
          <a:avLst/>
        </a:prstGeom>
      </xdr:spPr>
    </xdr:pic>
    <xdr:clientData/>
  </xdr:oneCellAnchor>
  <xdr:twoCellAnchor editAs="oneCell">
    <xdr:from>
      <xdr:col>6</xdr:col>
      <xdr:colOff>1114425</xdr:colOff>
      <xdr:row>0</xdr:row>
      <xdr:rowOff>85726</xdr:rowOff>
    </xdr:from>
    <xdr:to>
      <xdr:col>7</xdr:col>
      <xdr:colOff>9948</xdr:colOff>
      <xdr:row>2</xdr:row>
      <xdr:rowOff>85726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E9624A2-2D03-45F4-91A8-3C5610C66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409252" y="85726"/>
          <a:ext cx="1467273" cy="40005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77134" cy="752475"/>
    <xdr:pic>
      <xdr:nvPicPr>
        <xdr:cNvPr id="2" name="Picture 1">
          <a:extLst>
            <a:ext uri="{FF2B5EF4-FFF2-40B4-BE49-F238E27FC236}">
              <a16:creationId xmlns:a16="http://schemas.microsoft.com/office/drawing/2014/main" id="{4473A56D-CF04-4349-8321-C27B7FF0F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1500416" y="0"/>
          <a:ext cx="1577134" cy="752475"/>
        </a:xfrm>
        <a:prstGeom prst="rect">
          <a:avLst/>
        </a:prstGeom>
      </xdr:spPr>
    </xdr:pic>
    <xdr:clientData/>
  </xdr:oneCellAnchor>
  <xdr:twoCellAnchor editAs="oneCell">
    <xdr:from>
      <xdr:col>6</xdr:col>
      <xdr:colOff>1066800</xdr:colOff>
      <xdr:row>0</xdr:row>
      <xdr:rowOff>66676</xdr:rowOff>
    </xdr:from>
    <xdr:to>
      <xdr:col>6</xdr:col>
      <xdr:colOff>2534073</xdr:colOff>
      <xdr:row>2</xdr:row>
      <xdr:rowOff>66676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A8076E-3BE9-4200-9B77-EA75656D4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456877" y="66676"/>
          <a:ext cx="1467273" cy="400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82994</xdr:colOff>
      <xdr:row>0</xdr:row>
      <xdr:rowOff>65847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6D9EB9C6-2395-47BD-8D87-625900754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8236072" y="65847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18</xdr:col>
      <xdr:colOff>32145</xdr:colOff>
      <xdr:row>1</xdr:row>
      <xdr:rowOff>42241</xdr:rowOff>
    </xdr:from>
    <xdr:to>
      <xdr:col>19</xdr:col>
      <xdr:colOff>912181</xdr:colOff>
      <xdr:row>3</xdr:row>
      <xdr:rowOff>53984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58CE97-74DD-4E2B-BC9B-8EA8477DF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7020619" y="242266"/>
          <a:ext cx="1470586" cy="3927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82994</xdr:colOff>
      <xdr:row>0</xdr:row>
      <xdr:rowOff>65847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6AE815FA-B49A-401C-9A7D-B069E2E83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6597772" y="65847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18</xdr:col>
      <xdr:colOff>32145</xdr:colOff>
      <xdr:row>1</xdr:row>
      <xdr:rowOff>42241</xdr:rowOff>
    </xdr:from>
    <xdr:to>
      <xdr:col>19</xdr:col>
      <xdr:colOff>1016956</xdr:colOff>
      <xdr:row>3</xdr:row>
      <xdr:rowOff>73034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097D11-9A97-49C8-BCFC-09FA17519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6877744" y="242266"/>
          <a:ext cx="1470586" cy="4117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82994</xdr:colOff>
      <xdr:row>0</xdr:row>
      <xdr:rowOff>65847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389C94CA-BC0A-4D38-BBE6-0ED57D02C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6740647" y="256347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18</xdr:col>
      <xdr:colOff>251220</xdr:colOff>
      <xdr:row>1</xdr:row>
      <xdr:rowOff>13666</xdr:rowOff>
    </xdr:from>
    <xdr:to>
      <xdr:col>19</xdr:col>
      <xdr:colOff>1112206</xdr:colOff>
      <xdr:row>3</xdr:row>
      <xdr:rowOff>63509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00A5EB-68EC-4270-B342-6B9AC171B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6849169" y="213691"/>
          <a:ext cx="1470586" cy="4498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82994</xdr:colOff>
      <xdr:row>0</xdr:row>
      <xdr:rowOff>65847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1301FD4B-F902-4486-8D52-04CBE86D2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6921622" y="65847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18</xdr:col>
      <xdr:colOff>455675</xdr:colOff>
      <xdr:row>1</xdr:row>
      <xdr:rowOff>6356</xdr:rowOff>
    </xdr:from>
    <xdr:to>
      <xdr:col>19</xdr:col>
      <xdr:colOff>936104</xdr:colOff>
      <xdr:row>3</xdr:row>
      <xdr:rowOff>74584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1C370A-93FF-4F99-9445-30456870F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371919" y="205716"/>
          <a:ext cx="1466156" cy="4669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82994</xdr:colOff>
      <xdr:row>0</xdr:row>
      <xdr:rowOff>65847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137A3360-56A4-47FE-934D-6620D4D5C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1426947" y="65847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18</xdr:col>
      <xdr:colOff>346470</xdr:colOff>
      <xdr:row>0</xdr:row>
      <xdr:rowOff>137491</xdr:rowOff>
    </xdr:from>
    <xdr:to>
      <xdr:col>19</xdr:col>
      <xdr:colOff>1036006</xdr:colOff>
      <xdr:row>3</xdr:row>
      <xdr:rowOff>34934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BCD402-DE78-4D0A-A64B-4059E8397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5601394" y="137491"/>
          <a:ext cx="1470586" cy="49751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16801047-3DC4-4C4C-91AD-8337C2E97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8851883" y="123825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10</xdr:col>
      <xdr:colOff>1373928</xdr:colOff>
      <xdr:row>0</xdr:row>
      <xdr:rowOff>123825</xdr:rowOff>
    </xdr:from>
    <xdr:to>
      <xdr:col>10</xdr:col>
      <xdr:colOff>2841201</xdr:colOff>
      <xdr:row>2</xdr:row>
      <xdr:rowOff>116518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2BA1C3-A1BA-47ED-94FB-21278154F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054249" y="123825"/>
          <a:ext cx="1467273" cy="3927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124408</xdr:colOff>
      <xdr:row>0</xdr:row>
      <xdr:rowOff>123825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3946C4F0-394C-4857-BAB5-971D4CB1A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9537683" y="314325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6</xdr:col>
      <xdr:colOff>850053</xdr:colOff>
      <xdr:row>1</xdr:row>
      <xdr:rowOff>133350</xdr:rowOff>
    </xdr:from>
    <xdr:to>
      <xdr:col>7</xdr:col>
      <xdr:colOff>1250526</xdr:colOff>
      <xdr:row>3</xdr:row>
      <xdr:rowOff>135568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0B6B8D-A310-4615-850D-06088A0A5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997099" y="514350"/>
          <a:ext cx="1467273" cy="383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rightToLeft="1" tabSelected="1" workbookViewId="0">
      <selection activeCell="A9" sqref="A9:M9"/>
    </sheetView>
  </sheetViews>
  <sheetFormatPr defaultColWidth="9.140625" defaultRowHeight="15" x14ac:dyDescent="0.25"/>
  <cols>
    <col min="1" max="2" width="15" style="1" customWidth="1"/>
    <col min="3" max="7" width="9.140625" style="1"/>
    <col min="8" max="8" width="11.28515625" style="1" bestFit="1" customWidth="1"/>
    <col min="9" max="10" width="11.28515625" style="1" customWidth="1"/>
    <col min="11" max="11" width="13.140625" style="1" bestFit="1" customWidth="1"/>
    <col min="12" max="12" width="19.7109375" style="1" customWidth="1"/>
    <col min="13" max="13" width="21.5703125" style="1" customWidth="1"/>
    <col min="14" max="16384" width="9.140625" style="1"/>
  </cols>
  <sheetData>
    <row r="1" spans="1:13" ht="15.75" thickBot="1" x14ac:dyDescent="0.3">
      <c r="A1" s="16"/>
      <c r="B1" s="16"/>
      <c r="C1" s="16"/>
      <c r="D1" s="16"/>
      <c r="E1" s="16"/>
      <c r="F1" s="16"/>
      <c r="G1" s="16"/>
      <c r="H1" s="16"/>
      <c r="I1" s="16"/>
      <c r="J1"/>
      <c r="K1"/>
    </row>
    <row r="2" spans="1:13" ht="15.75" thickBo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30"/>
    </row>
    <row r="3" spans="1:13" ht="15.75" thickBot="1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0"/>
      <c r="M3" s="30"/>
    </row>
    <row r="4" spans="1:13" ht="15.75" thickBot="1" x14ac:dyDescent="0.3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30"/>
      <c r="M4" s="30"/>
    </row>
    <row r="5" spans="1:13" ht="15.75" thickBot="1" x14ac:dyDescent="0.3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30"/>
      <c r="M5" s="30"/>
    </row>
    <row r="6" spans="1:13" ht="15.75" thickBot="1" x14ac:dyDescent="0.3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30"/>
      <c r="M6" s="30"/>
    </row>
    <row r="7" spans="1:13" ht="24" thickBot="1" x14ac:dyDescent="0.3">
      <c r="A7" s="102" t="s">
        <v>159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</row>
    <row r="8" spans="1:13" ht="16.5" thickBot="1" x14ac:dyDescent="0.3">
      <c r="A8" s="103" t="s">
        <v>160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</row>
    <row r="9" spans="1:13" ht="16.5" thickBot="1" x14ac:dyDescent="0.3">
      <c r="A9" s="103" t="s">
        <v>215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</row>
    <row r="10" spans="1:13" ht="15.75" thickBot="1" x14ac:dyDescent="0.3">
      <c r="A10" s="32"/>
      <c r="B10" s="104"/>
      <c r="C10" s="104"/>
      <c r="D10" s="104"/>
      <c r="E10" s="104"/>
      <c r="F10" s="104"/>
      <c r="G10" s="104"/>
      <c r="H10" s="33"/>
      <c r="I10" s="33"/>
      <c r="J10" s="33"/>
      <c r="K10" s="33"/>
      <c r="L10" s="30"/>
      <c r="M10" s="30"/>
    </row>
    <row r="11" spans="1:13" ht="21.75" x14ac:dyDescent="0.25">
      <c r="A11" s="110" t="s">
        <v>44</v>
      </c>
      <c r="B11" s="111"/>
      <c r="C11" s="4">
        <v>2015</v>
      </c>
      <c r="D11" s="4">
        <v>2016</v>
      </c>
      <c r="E11" s="4">
        <v>2017</v>
      </c>
      <c r="F11" s="4">
        <v>2018</v>
      </c>
      <c r="G11" s="4">
        <v>2019</v>
      </c>
      <c r="H11" s="4">
        <v>2020</v>
      </c>
      <c r="I11" s="4">
        <v>2021</v>
      </c>
      <c r="J11" s="15">
        <v>2022</v>
      </c>
      <c r="K11" s="15">
        <v>2023</v>
      </c>
      <c r="L11" s="105" t="s">
        <v>0</v>
      </c>
      <c r="M11" s="105"/>
    </row>
    <row r="12" spans="1:13" ht="42" customHeight="1" x14ac:dyDescent="0.25">
      <c r="A12" s="8" t="s">
        <v>1</v>
      </c>
      <c r="B12" s="8" t="s">
        <v>184</v>
      </c>
      <c r="C12" s="6"/>
      <c r="D12" s="6"/>
      <c r="E12" s="6"/>
      <c r="F12" s="6"/>
      <c r="G12" s="6"/>
      <c r="H12" s="6"/>
      <c r="I12" s="6"/>
      <c r="J12" s="6"/>
      <c r="K12" s="6"/>
      <c r="L12" s="7" t="s">
        <v>2</v>
      </c>
      <c r="M12" s="7" t="s">
        <v>158</v>
      </c>
    </row>
    <row r="13" spans="1:13" ht="24.75" customHeight="1" x14ac:dyDescent="0.5">
      <c r="A13" s="106" t="s">
        <v>3</v>
      </c>
      <c r="B13" s="9" t="s">
        <v>4</v>
      </c>
      <c r="C13" s="17">
        <v>4962</v>
      </c>
      <c r="D13" s="17">
        <v>6063</v>
      </c>
      <c r="E13" s="17">
        <v>6278</v>
      </c>
      <c r="F13" s="17">
        <v>5439</v>
      </c>
      <c r="G13" s="17">
        <v>6824</v>
      </c>
      <c r="H13" s="17">
        <v>5305</v>
      </c>
      <c r="I13" s="17">
        <v>6677</v>
      </c>
      <c r="J13" s="17">
        <v>7471</v>
      </c>
      <c r="K13" s="17">
        <v>9064</v>
      </c>
      <c r="L13" s="2" t="s">
        <v>5</v>
      </c>
      <c r="M13" s="95" t="s">
        <v>152</v>
      </c>
    </row>
    <row r="14" spans="1:13" ht="24.75" customHeight="1" x14ac:dyDescent="0.5">
      <c r="A14" s="106"/>
      <c r="B14" s="9" t="s">
        <v>6</v>
      </c>
      <c r="C14" s="17">
        <v>4960</v>
      </c>
      <c r="D14" s="17">
        <v>6047</v>
      </c>
      <c r="E14" s="17">
        <v>6287</v>
      </c>
      <c r="F14" s="17">
        <v>5331</v>
      </c>
      <c r="G14" s="17">
        <v>6828</v>
      </c>
      <c r="H14" s="17">
        <v>5300</v>
      </c>
      <c r="I14" s="17">
        <v>6680</v>
      </c>
      <c r="J14" s="17">
        <v>7472</v>
      </c>
      <c r="K14" s="17">
        <v>9065</v>
      </c>
      <c r="L14" s="2" t="s">
        <v>7</v>
      </c>
      <c r="M14" s="95"/>
    </row>
    <row r="15" spans="1:13" ht="24.75" customHeight="1" thickBot="1" x14ac:dyDescent="0.55000000000000004">
      <c r="A15" s="107"/>
      <c r="B15" s="12" t="s">
        <v>8</v>
      </c>
      <c r="C15" s="18" t="s">
        <v>153</v>
      </c>
      <c r="D15" s="18" t="s">
        <v>153</v>
      </c>
      <c r="E15" s="19" t="s">
        <v>153</v>
      </c>
      <c r="F15" s="18" t="s">
        <v>65</v>
      </c>
      <c r="G15" s="18" t="s">
        <v>153</v>
      </c>
      <c r="H15" s="18" t="s">
        <v>66</v>
      </c>
      <c r="I15" s="18" t="s">
        <v>153</v>
      </c>
      <c r="J15" s="18" t="s">
        <v>153</v>
      </c>
      <c r="K15" s="18"/>
      <c r="L15" s="13" t="s">
        <v>9</v>
      </c>
      <c r="M15" s="97"/>
    </row>
    <row r="16" spans="1:13" ht="24.75" customHeight="1" x14ac:dyDescent="0.5">
      <c r="A16" s="108" t="s">
        <v>10</v>
      </c>
      <c r="B16" s="10" t="s">
        <v>4</v>
      </c>
      <c r="C16" s="21">
        <v>117069</v>
      </c>
      <c r="D16" s="21">
        <v>180659</v>
      </c>
      <c r="E16" s="21">
        <v>185260</v>
      </c>
      <c r="F16" s="21">
        <v>147045</v>
      </c>
      <c r="G16" s="21">
        <v>160565</v>
      </c>
      <c r="H16" s="21">
        <v>62635</v>
      </c>
      <c r="I16" s="17">
        <v>334328</v>
      </c>
      <c r="J16" s="17">
        <v>172802</v>
      </c>
      <c r="K16" s="17">
        <v>247291</v>
      </c>
      <c r="L16" s="11" t="s">
        <v>5</v>
      </c>
      <c r="M16" s="96" t="s">
        <v>11</v>
      </c>
    </row>
    <row r="17" spans="1:13" ht="24.75" customHeight="1" x14ac:dyDescent="0.5">
      <c r="A17" s="106"/>
      <c r="B17" s="9" t="s">
        <v>6</v>
      </c>
      <c r="C17" s="17">
        <v>118911</v>
      </c>
      <c r="D17" s="17">
        <v>193673</v>
      </c>
      <c r="E17" s="17">
        <v>191576</v>
      </c>
      <c r="F17" s="17">
        <v>149310</v>
      </c>
      <c r="G17" s="17">
        <v>153712</v>
      </c>
      <c r="H17" s="17">
        <v>106573</v>
      </c>
      <c r="I17" s="17">
        <v>152030</v>
      </c>
      <c r="J17" s="17">
        <v>141160</v>
      </c>
      <c r="K17" s="17">
        <v>215657</v>
      </c>
      <c r="L17" s="2" t="s">
        <v>7</v>
      </c>
      <c r="M17" s="95"/>
    </row>
    <row r="18" spans="1:13" ht="24.75" customHeight="1" thickBot="1" x14ac:dyDescent="0.55000000000000004">
      <c r="A18" s="107"/>
      <c r="B18" s="12" t="s">
        <v>8</v>
      </c>
      <c r="C18" s="20">
        <v>73611</v>
      </c>
      <c r="D18" s="20">
        <v>110072</v>
      </c>
      <c r="E18" s="20">
        <v>101223</v>
      </c>
      <c r="F18" s="20">
        <v>38946</v>
      </c>
      <c r="G18" s="20">
        <v>37507</v>
      </c>
      <c r="H18" s="20">
        <v>8985</v>
      </c>
      <c r="I18" s="20">
        <v>19734</v>
      </c>
      <c r="J18" s="20">
        <v>19024</v>
      </c>
      <c r="K18" s="20">
        <v>51950</v>
      </c>
      <c r="L18" s="13" t="s">
        <v>9</v>
      </c>
      <c r="M18" s="97"/>
    </row>
    <row r="19" spans="1:13" ht="24.75" customHeight="1" x14ac:dyDescent="0.5">
      <c r="A19" s="109" t="s">
        <v>12</v>
      </c>
      <c r="B19" s="9" t="s">
        <v>4</v>
      </c>
      <c r="C19" s="22" t="s">
        <v>153</v>
      </c>
      <c r="D19" s="23" t="s">
        <v>153</v>
      </c>
      <c r="E19" s="23">
        <v>193</v>
      </c>
      <c r="F19" s="23">
        <v>195</v>
      </c>
      <c r="G19" s="23">
        <v>171</v>
      </c>
      <c r="H19" s="23">
        <v>177</v>
      </c>
      <c r="I19" s="23">
        <v>179</v>
      </c>
      <c r="J19" s="17">
        <v>73</v>
      </c>
      <c r="K19" s="17">
        <v>71</v>
      </c>
      <c r="L19" s="2" t="s">
        <v>5</v>
      </c>
      <c r="M19" s="95" t="s">
        <v>151</v>
      </c>
    </row>
    <row r="20" spans="1:13" ht="24.75" customHeight="1" x14ac:dyDescent="0.5">
      <c r="A20" s="109"/>
      <c r="B20" s="9" t="s">
        <v>6</v>
      </c>
      <c r="C20" s="24" t="s">
        <v>153</v>
      </c>
      <c r="D20" s="23" t="s">
        <v>65</v>
      </c>
      <c r="E20" s="23">
        <v>196</v>
      </c>
      <c r="F20" s="23">
        <v>199</v>
      </c>
      <c r="G20" s="23">
        <v>176</v>
      </c>
      <c r="H20" s="23">
        <v>177</v>
      </c>
      <c r="I20" s="23">
        <v>181</v>
      </c>
      <c r="J20" s="17">
        <v>73</v>
      </c>
      <c r="K20" s="17">
        <v>70</v>
      </c>
      <c r="L20" s="2" t="s">
        <v>7</v>
      </c>
      <c r="M20" s="95"/>
    </row>
    <row r="21" spans="1:13" ht="24.75" customHeight="1" thickBot="1" x14ac:dyDescent="0.55000000000000004">
      <c r="A21" s="109"/>
      <c r="B21" s="9" t="s">
        <v>8</v>
      </c>
      <c r="C21" s="24" t="s">
        <v>153</v>
      </c>
      <c r="D21" s="22" t="s">
        <v>65</v>
      </c>
      <c r="E21" s="22" t="s">
        <v>153</v>
      </c>
      <c r="F21" s="22" t="s">
        <v>153</v>
      </c>
      <c r="G21" s="22" t="s">
        <v>153</v>
      </c>
      <c r="H21" s="18" t="s">
        <v>153</v>
      </c>
      <c r="I21" s="18" t="s">
        <v>153</v>
      </c>
      <c r="J21" s="18" t="s">
        <v>153</v>
      </c>
      <c r="K21" s="18"/>
      <c r="L21" s="2" t="s">
        <v>9</v>
      </c>
      <c r="M21" s="95"/>
    </row>
    <row r="22" spans="1:13" ht="24.75" customHeight="1" x14ac:dyDescent="0.5">
      <c r="A22" s="108" t="s">
        <v>13</v>
      </c>
      <c r="B22" s="14" t="s">
        <v>14</v>
      </c>
      <c r="C22" s="25">
        <v>1073.04</v>
      </c>
      <c r="D22" s="25">
        <v>2280.73</v>
      </c>
      <c r="E22" s="25">
        <v>2588.33</v>
      </c>
      <c r="F22" s="25">
        <v>1640.03</v>
      </c>
      <c r="G22" s="25">
        <v>3119.72</v>
      </c>
      <c r="H22" s="25">
        <v>2680.41</v>
      </c>
      <c r="I22" s="26">
        <v>5681.1</v>
      </c>
      <c r="J22" s="26">
        <v>3527.67</v>
      </c>
      <c r="K22" s="26">
        <v>3262.0279799999998</v>
      </c>
      <c r="L22" s="11" t="s">
        <v>15</v>
      </c>
      <c r="M22" s="96" t="s">
        <v>16</v>
      </c>
    </row>
    <row r="23" spans="1:13" ht="24.75" customHeight="1" x14ac:dyDescent="0.5">
      <c r="A23" s="106"/>
      <c r="B23" s="9" t="s">
        <v>17</v>
      </c>
      <c r="C23" s="26">
        <v>641.53</v>
      </c>
      <c r="D23" s="26">
        <v>1032.27</v>
      </c>
      <c r="E23" s="26">
        <v>1590.83</v>
      </c>
      <c r="F23" s="26">
        <v>1516.55</v>
      </c>
      <c r="G23" s="26">
        <v>1070.8900000000001</v>
      </c>
      <c r="H23" s="26">
        <v>179.73</v>
      </c>
      <c r="I23" s="26">
        <v>411.57</v>
      </c>
      <c r="J23" s="26">
        <v>87.18</v>
      </c>
      <c r="K23" s="26">
        <v>23.344000000000001</v>
      </c>
      <c r="L23" s="2" t="s">
        <v>18</v>
      </c>
      <c r="M23" s="95"/>
    </row>
    <row r="24" spans="1:13" ht="24.75" customHeight="1" thickBot="1" x14ac:dyDescent="0.55000000000000004">
      <c r="A24" s="107"/>
      <c r="B24" s="12" t="s">
        <v>19</v>
      </c>
      <c r="C24" s="27">
        <v>273.33999999999997</v>
      </c>
      <c r="D24" s="27">
        <v>246.13</v>
      </c>
      <c r="E24" s="27">
        <v>201.82</v>
      </c>
      <c r="F24" s="27">
        <v>746.73</v>
      </c>
      <c r="G24" s="28">
        <v>501.76</v>
      </c>
      <c r="H24" s="28">
        <v>141.08000000000001</v>
      </c>
      <c r="I24" s="28">
        <v>90.33</v>
      </c>
      <c r="J24" s="28">
        <v>72.67</v>
      </c>
      <c r="K24" s="28">
        <v>89.8</v>
      </c>
      <c r="L24" s="13" t="s">
        <v>20</v>
      </c>
      <c r="M24" s="97"/>
    </row>
    <row r="25" spans="1:13" ht="16.5" x14ac:dyDescent="0.25">
      <c r="A25" s="98" t="s">
        <v>183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</row>
    <row r="26" spans="1:13" x14ac:dyDescent="0.25">
      <c r="A26" s="100" t="s">
        <v>21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</sheetData>
  <mergeCells count="18">
    <mergeCell ref="M13:M15"/>
    <mergeCell ref="M16:M18"/>
    <mergeCell ref="M19:M21"/>
    <mergeCell ref="M22:M24"/>
    <mergeCell ref="A25:M25"/>
    <mergeCell ref="A26:M26"/>
    <mergeCell ref="A7:M7"/>
    <mergeCell ref="A8:M8"/>
    <mergeCell ref="A9:M9"/>
    <mergeCell ref="B10:C10"/>
    <mergeCell ref="D10:E10"/>
    <mergeCell ref="F10:G10"/>
    <mergeCell ref="L11:M11"/>
    <mergeCell ref="A13:A15"/>
    <mergeCell ref="A16:A18"/>
    <mergeCell ref="A19:A21"/>
    <mergeCell ref="A22:A24"/>
    <mergeCell ref="A11:B11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D7FA7-F3D5-42F4-A8CD-1E8E431633D1}">
  <dimension ref="A1:H25"/>
  <sheetViews>
    <sheetView rightToLeft="1" workbookViewId="0">
      <selection activeCell="A26" sqref="A26"/>
    </sheetView>
  </sheetViews>
  <sheetFormatPr defaultColWidth="9.140625" defaultRowHeight="15" x14ac:dyDescent="0.25"/>
  <cols>
    <col min="1" max="1" width="18.42578125" style="1" customWidth="1"/>
    <col min="2" max="2" width="14.5703125" style="1" customWidth="1"/>
    <col min="3" max="5" width="28.7109375" style="1" customWidth="1"/>
    <col min="6" max="6" width="21.7109375" style="1" customWidth="1"/>
    <col min="7" max="7" width="15" style="1" customWidth="1"/>
    <col min="8" max="8" width="22.28515625" style="1" customWidth="1"/>
    <col min="9" max="9" width="9.85546875" style="1" customWidth="1"/>
    <col min="10" max="10" width="9.140625" style="1"/>
    <col min="11" max="11" width="9" style="1" bestFit="1" customWidth="1"/>
    <col min="12" max="12" width="8.85546875" style="1" bestFit="1" customWidth="1"/>
    <col min="13" max="16384" width="9.140625" style="1"/>
  </cols>
  <sheetData>
    <row r="1" spans="1:8" ht="15.75" thickBot="1" x14ac:dyDescent="0.3">
      <c r="A1" s="16"/>
      <c r="B1" s="16"/>
      <c r="C1" s="16"/>
      <c r="D1" s="16"/>
      <c r="E1" s="16"/>
      <c r="F1" s="16"/>
    </row>
    <row r="2" spans="1:8" ht="15.75" thickBot="1" x14ac:dyDescent="0.3">
      <c r="A2" s="29"/>
      <c r="B2" s="29"/>
      <c r="C2" s="29"/>
      <c r="D2" s="29"/>
      <c r="E2" s="29"/>
      <c r="F2" s="29"/>
      <c r="G2" s="30"/>
      <c r="H2" s="30"/>
    </row>
    <row r="3" spans="1:8" ht="15.75" thickBot="1" x14ac:dyDescent="0.3">
      <c r="A3" s="29"/>
      <c r="B3" s="29"/>
      <c r="C3" s="29"/>
      <c r="D3" s="29"/>
      <c r="E3" s="29"/>
      <c r="F3" s="29"/>
      <c r="G3" s="30"/>
      <c r="H3" s="30"/>
    </row>
    <row r="4" spans="1:8" ht="15.75" thickBot="1" x14ac:dyDescent="0.3">
      <c r="A4" s="29"/>
      <c r="B4" s="29"/>
      <c r="C4" s="29"/>
      <c r="D4" s="29"/>
      <c r="E4" s="29"/>
      <c r="F4" s="29"/>
      <c r="G4" s="30"/>
      <c r="H4" s="30"/>
    </row>
    <row r="5" spans="1:8" ht="15.75" thickBot="1" x14ac:dyDescent="0.3">
      <c r="A5" s="29"/>
      <c r="B5" s="29"/>
      <c r="C5" s="29"/>
      <c r="D5" s="29"/>
      <c r="E5" s="29"/>
      <c r="F5" s="29"/>
      <c r="G5" s="30"/>
      <c r="H5" s="30"/>
    </row>
    <row r="6" spans="1:8" ht="15.75" thickBot="1" x14ac:dyDescent="0.3">
      <c r="A6" s="29"/>
      <c r="B6" s="29"/>
      <c r="C6" s="29"/>
      <c r="D6" s="29"/>
      <c r="E6" s="29"/>
      <c r="F6" s="29"/>
      <c r="G6" s="30"/>
      <c r="H6" s="30"/>
    </row>
    <row r="7" spans="1:8" ht="24" thickBot="1" x14ac:dyDescent="0.3">
      <c r="A7" s="102" t="s">
        <v>174</v>
      </c>
      <c r="B7" s="102"/>
      <c r="C7" s="102"/>
      <c r="D7" s="102"/>
      <c r="E7" s="102"/>
      <c r="F7" s="102"/>
      <c r="G7" s="102"/>
      <c r="H7" s="102"/>
    </row>
    <row r="8" spans="1:8" ht="16.5" thickBot="1" x14ac:dyDescent="0.3">
      <c r="A8" s="103" t="s">
        <v>175</v>
      </c>
      <c r="B8" s="103"/>
      <c r="C8" s="103"/>
      <c r="D8" s="103"/>
      <c r="E8" s="103"/>
      <c r="F8" s="103"/>
      <c r="G8" s="103"/>
      <c r="H8" s="103"/>
    </row>
    <row r="9" spans="1:8" ht="16.5" thickBot="1" x14ac:dyDescent="0.3">
      <c r="A9" s="103">
        <v>2020</v>
      </c>
      <c r="B9" s="103"/>
      <c r="C9" s="103"/>
      <c r="D9" s="103"/>
      <c r="E9" s="103"/>
      <c r="F9" s="103"/>
      <c r="G9" s="103"/>
      <c r="H9" s="103"/>
    </row>
    <row r="10" spans="1:8" ht="15.75" thickBot="1" x14ac:dyDescent="0.3">
      <c r="A10" s="32"/>
      <c r="B10" s="104"/>
      <c r="C10" s="104"/>
      <c r="D10" s="104"/>
      <c r="E10" s="104"/>
      <c r="F10" s="33"/>
      <c r="G10" s="30"/>
      <c r="H10" s="30"/>
    </row>
    <row r="11" spans="1:8" ht="31.5" x14ac:dyDescent="0.25">
      <c r="A11" s="110" t="s">
        <v>44</v>
      </c>
      <c r="B11" s="111"/>
      <c r="C11" s="79" t="s">
        <v>190</v>
      </c>
      <c r="D11" s="79" t="s">
        <v>191</v>
      </c>
      <c r="E11" s="79" t="s">
        <v>192</v>
      </c>
      <c r="F11" s="79" t="s">
        <v>193</v>
      </c>
      <c r="G11" s="105" t="s">
        <v>0</v>
      </c>
      <c r="H11" s="105"/>
    </row>
    <row r="12" spans="1:8" ht="21.75" customHeight="1" x14ac:dyDescent="0.25">
      <c r="A12" s="8" t="s">
        <v>46</v>
      </c>
      <c r="B12" s="8" t="s">
        <v>38</v>
      </c>
      <c r="C12" s="6"/>
      <c r="D12" s="6"/>
      <c r="E12" s="6"/>
      <c r="F12" s="6"/>
      <c r="G12" s="7" t="s">
        <v>74</v>
      </c>
      <c r="H12" s="7" t="s">
        <v>45</v>
      </c>
    </row>
    <row r="13" spans="1:8" ht="21.75" x14ac:dyDescent="0.5">
      <c r="A13" s="109" t="s">
        <v>50</v>
      </c>
      <c r="B13" s="9" t="s">
        <v>49</v>
      </c>
      <c r="C13" s="17">
        <v>420</v>
      </c>
      <c r="D13" s="17">
        <v>127</v>
      </c>
      <c r="E13" s="17">
        <v>10</v>
      </c>
      <c r="F13" s="17">
        <v>557</v>
      </c>
      <c r="G13" s="2" t="s">
        <v>48</v>
      </c>
      <c r="H13" s="137" t="s">
        <v>47</v>
      </c>
    </row>
    <row r="14" spans="1:8" ht="21.75" x14ac:dyDescent="0.5">
      <c r="A14" s="109"/>
      <c r="B14" s="9" t="s">
        <v>52</v>
      </c>
      <c r="C14" s="17">
        <v>16036</v>
      </c>
      <c r="D14" s="17">
        <v>13570</v>
      </c>
      <c r="E14" s="17">
        <v>903</v>
      </c>
      <c r="F14" s="17">
        <v>30509</v>
      </c>
      <c r="G14" s="2" t="s">
        <v>51</v>
      </c>
      <c r="H14" s="137"/>
    </row>
    <row r="15" spans="1:8" ht="21.75" x14ac:dyDescent="0.5">
      <c r="A15" s="109"/>
      <c r="B15" s="9" t="s">
        <v>54</v>
      </c>
      <c r="C15" s="17">
        <v>656</v>
      </c>
      <c r="D15" s="17">
        <v>188</v>
      </c>
      <c r="E15" s="17">
        <v>29</v>
      </c>
      <c r="F15" s="17">
        <v>873</v>
      </c>
      <c r="G15" s="2" t="s">
        <v>53</v>
      </c>
      <c r="H15" s="137"/>
    </row>
    <row r="16" spans="1:8" ht="21.75" x14ac:dyDescent="0.5">
      <c r="A16" s="109"/>
      <c r="B16" s="9" t="s">
        <v>56</v>
      </c>
      <c r="C16" s="17">
        <v>43</v>
      </c>
      <c r="D16" s="17">
        <v>18</v>
      </c>
      <c r="E16" s="17">
        <v>1</v>
      </c>
      <c r="F16" s="17">
        <v>62</v>
      </c>
      <c r="G16" s="2" t="s">
        <v>55</v>
      </c>
      <c r="H16" s="137"/>
    </row>
    <row r="17" spans="1:8" ht="22.5" thickBot="1" x14ac:dyDescent="0.55000000000000004">
      <c r="A17" s="129"/>
      <c r="B17" s="12" t="s">
        <v>58</v>
      </c>
      <c r="C17" s="20">
        <v>62</v>
      </c>
      <c r="D17" s="20">
        <v>38</v>
      </c>
      <c r="E17" s="20">
        <v>350</v>
      </c>
      <c r="F17" s="20">
        <v>450</v>
      </c>
      <c r="G17" s="13" t="s">
        <v>57</v>
      </c>
      <c r="H17" s="138"/>
    </row>
    <row r="18" spans="1:8" ht="21.75" x14ac:dyDescent="0.5">
      <c r="A18" s="130" t="s">
        <v>61</v>
      </c>
      <c r="B18" s="9" t="s">
        <v>60</v>
      </c>
      <c r="C18" s="17">
        <v>48</v>
      </c>
      <c r="D18" s="23">
        <v>4</v>
      </c>
      <c r="E18" s="23">
        <v>4</v>
      </c>
      <c r="F18" s="23">
        <v>56</v>
      </c>
      <c r="G18" s="2" t="s">
        <v>51</v>
      </c>
      <c r="H18" s="137" t="s">
        <v>59</v>
      </c>
    </row>
    <row r="19" spans="1:8" ht="22.5" thickBot="1" x14ac:dyDescent="0.55000000000000004">
      <c r="A19" s="131"/>
      <c r="B19" s="9" t="s">
        <v>62</v>
      </c>
      <c r="C19" s="20">
        <v>260</v>
      </c>
      <c r="D19" s="20">
        <v>41</v>
      </c>
      <c r="E19" s="20">
        <v>31</v>
      </c>
      <c r="F19" s="20">
        <v>332</v>
      </c>
      <c r="G19" s="2" t="s">
        <v>53</v>
      </c>
      <c r="H19" s="138"/>
    </row>
    <row r="20" spans="1:8" ht="21.75" x14ac:dyDescent="0.5">
      <c r="A20" s="132" t="s">
        <v>68</v>
      </c>
      <c r="B20" s="14" t="s">
        <v>67</v>
      </c>
      <c r="C20" s="17">
        <v>14</v>
      </c>
      <c r="D20" s="17">
        <v>6</v>
      </c>
      <c r="E20" s="17">
        <v>23</v>
      </c>
      <c r="F20" s="17">
        <v>43</v>
      </c>
      <c r="G20" s="11" t="s">
        <v>64</v>
      </c>
      <c r="H20" s="136" t="s">
        <v>63</v>
      </c>
    </row>
    <row r="21" spans="1:8" ht="21.75" x14ac:dyDescent="0.5">
      <c r="A21" s="130"/>
      <c r="B21" s="9" t="s">
        <v>70</v>
      </c>
      <c r="C21" s="17">
        <v>294</v>
      </c>
      <c r="D21" s="17">
        <v>39</v>
      </c>
      <c r="E21" s="17">
        <v>12</v>
      </c>
      <c r="F21" s="17">
        <v>345</v>
      </c>
      <c r="G21" s="2" t="s">
        <v>69</v>
      </c>
      <c r="H21" s="137"/>
    </row>
    <row r="22" spans="1:8" ht="22.5" thickBot="1" x14ac:dyDescent="0.55000000000000004">
      <c r="A22" s="131"/>
      <c r="B22" s="12" t="s">
        <v>72</v>
      </c>
      <c r="C22" s="20">
        <v>0</v>
      </c>
      <c r="D22" s="20">
        <v>0</v>
      </c>
      <c r="E22" s="20">
        <v>0</v>
      </c>
      <c r="F22" s="20">
        <v>0</v>
      </c>
      <c r="G22" s="13" t="s">
        <v>71</v>
      </c>
      <c r="H22" s="138"/>
    </row>
    <row r="23" spans="1:8" ht="21.75" x14ac:dyDescent="0.25">
      <c r="A23" s="143" t="s">
        <v>41</v>
      </c>
      <c r="B23" s="144"/>
      <c r="C23" s="49">
        <v>17833</v>
      </c>
      <c r="D23" s="49">
        <v>14031</v>
      </c>
      <c r="E23" s="49">
        <v>1363</v>
      </c>
      <c r="F23" s="49">
        <v>33227</v>
      </c>
      <c r="G23" s="141" t="s">
        <v>42</v>
      </c>
      <c r="H23" s="142"/>
    </row>
    <row r="24" spans="1:8" ht="16.5" x14ac:dyDescent="0.25">
      <c r="A24" s="98" t="s">
        <v>43</v>
      </c>
      <c r="B24" s="99"/>
      <c r="C24" s="99"/>
      <c r="D24" s="99"/>
      <c r="E24" s="99"/>
      <c r="F24" s="99"/>
      <c r="G24" s="99"/>
      <c r="H24" s="99"/>
    </row>
    <row r="25" spans="1:8" x14ac:dyDescent="0.25">
      <c r="A25" s="100" t="s">
        <v>82</v>
      </c>
      <c r="B25" s="101"/>
      <c r="C25" s="101"/>
      <c r="D25" s="101"/>
      <c r="E25" s="101"/>
      <c r="F25" s="101"/>
      <c r="G25" s="101"/>
      <c r="H25" s="101"/>
    </row>
  </sheetData>
  <mergeCells count="17">
    <mergeCell ref="A11:B11"/>
    <mergeCell ref="G11:H11"/>
    <mergeCell ref="A13:A17"/>
    <mergeCell ref="H13:H17"/>
    <mergeCell ref="A18:A19"/>
    <mergeCell ref="H18:H19"/>
    <mergeCell ref="A7:H7"/>
    <mergeCell ref="A8:H8"/>
    <mergeCell ref="A9:H9"/>
    <mergeCell ref="B10:C10"/>
    <mergeCell ref="D10:E10"/>
    <mergeCell ref="A23:B23"/>
    <mergeCell ref="A20:A22"/>
    <mergeCell ref="H20:H22"/>
    <mergeCell ref="A24:H24"/>
    <mergeCell ref="A25:H25"/>
    <mergeCell ref="G23:H2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82285-4ED0-41A2-B4F5-91CB53DC9C74}">
  <dimension ref="A1:H25"/>
  <sheetViews>
    <sheetView rightToLeft="1" workbookViewId="0">
      <selection activeCell="A26" sqref="A26"/>
    </sheetView>
  </sheetViews>
  <sheetFormatPr defaultColWidth="9.140625" defaultRowHeight="15" x14ac:dyDescent="0.25"/>
  <cols>
    <col min="1" max="1" width="14.85546875" style="1" customWidth="1"/>
    <col min="2" max="2" width="15.42578125" style="1" customWidth="1"/>
    <col min="3" max="5" width="28.7109375" style="1" customWidth="1"/>
    <col min="6" max="6" width="20.7109375" style="1" customWidth="1"/>
    <col min="7" max="7" width="19.28515625" style="1" customWidth="1"/>
    <col min="8" max="8" width="22.28515625" style="1" customWidth="1"/>
    <col min="9" max="9" width="9.85546875" style="1" customWidth="1"/>
    <col min="10" max="10" width="9.140625" style="1"/>
    <col min="11" max="11" width="9" style="1" bestFit="1" customWidth="1"/>
    <col min="12" max="12" width="8.85546875" style="1" bestFit="1" customWidth="1"/>
    <col min="13" max="16384" width="9.140625" style="1"/>
  </cols>
  <sheetData>
    <row r="1" spans="1:8" ht="15.75" thickBot="1" x14ac:dyDescent="0.3">
      <c r="A1" s="16"/>
      <c r="B1" s="16"/>
      <c r="C1" s="16"/>
      <c r="D1" s="16"/>
      <c r="E1" s="16"/>
      <c r="F1" s="16"/>
    </row>
    <row r="2" spans="1:8" ht="15.75" thickBot="1" x14ac:dyDescent="0.3">
      <c r="A2" s="29"/>
      <c r="B2" s="29"/>
      <c r="C2" s="29"/>
      <c r="D2" s="29"/>
      <c r="E2" s="29"/>
      <c r="F2" s="29"/>
      <c r="G2" s="30"/>
      <c r="H2" s="30"/>
    </row>
    <row r="3" spans="1:8" ht="15.75" thickBot="1" x14ac:dyDescent="0.3">
      <c r="A3" s="29"/>
      <c r="B3" s="29"/>
      <c r="C3" s="29"/>
      <c r="D3" s="29"/>
      <c r="E3" s="29"/>
      <c r="F3" s="29"/>
      <c r="G3" s="30"/>
      <c r="H3" s="30"/>
    </row>
    <row r="4" spans="1:8" ht="15.75" thickBot="1" x14ac:dyDescent="0.3">
      <c r="A4" s="29"/>
      <c r="B4" s="29"/>
      <c r="C4" s="29"/>
      <c r="D4" s="29"/>
      <c r="E4" s="29"/>
      <c r="F4" s="29"/>
      <c r="G4" s="30"/>
      <c r="H4" s="30"/>
    </row>
    <row r="5" spans="1:8" ht="15.75" thickBot="1" x14ac:dyDescent="0.3">
      <c r="A5" s="29"/>
      <c r="B5" s="29"/>
      <c r="C5" s="29"/>
      <c r="D5" s="29"/>
      <c r="E5" s="29"/>
      <c r="F5" s="29"/>
      <c r="G5" s="30"/>
      <c r="H5" s="30"/>
    </row>
    <row r="6" spans="1:8" ht="15.75" thickBot="1" x14ac:dyDescent="0.3">
      <c r="A6" s="29"/>
      <c r="B6" s="29"/>
      <c r="C6" s="29"/>
      <c r="D6" s="29"/>
      <c r="E6" s="29"/>
      <c r="F6" s="29"/>
      <c r="G6" s="30"/>
      <c r="H6" s="30"/>
    </row>
    <row r="7" spans="1:8" ht="24" thickBot="1" x14ac:dyDescent="0.3">
      <c r="A7" s="102" t="s">
        <v>174</v>
      </c>
      <c r="B7" s="102"/>
      <c r="C7" s="102"/>
      <c r="D7" s="102"/>
      <c r="E7" s="102"/>
      <c r="F7" s="102"/>
      <c r="G7" s="102"/>
      <c r="H7" s="102"/>
    </row>
    <row r="8" spans="1:8" ht="16.5" thickBot="1" x14ac:dyDescent="0.3">
      <c r="A8" s="103" t="s">
        <v>175</v>
      </c>
      <c r="B8" s="103"/>
      <c r="C8" s="103"/>
      <c r="D8" s="103"/>
      <c r="E8" s="103"/>
      <c r="F8" s="103"/>
      <c r="G8" s="103"/>
      <c r="H8" s="103"/>
    </row>
    <row r="9" spans="1:8" ht="16.5" thickBot="1" x14ac:dyDescent="0.3">
      <c r="A9" s="103">
        <v>2021</v>
      </c>
      <c r="B9" s="103"/>
      <c r="C9" s="103"/>
      <c r="D9" s="103"/>
      <c r="E9" s="103"/>
      <c r="F9" s="103"/>
      <c r="G9" s="103"/>
      <c r="H9" s="103"/>
    </row>
    <row r="10" spans="1:8" ht="15.75" thickBot="1" x14ac:dyDescent="0.3">
      <c r="A10" s="32"/>
      <c r="B10" s="104"/>
      <c r="C10" s="104"/>
      <c r="D10" s="104"/>
      <c r="E10" s="104"/>
      <c r="F10" s="33"/>
      <c r="G10" s="30"/>
      <c r="H10" s="30"/>
    </row>
    <row r="11" spans="1:8" ht="31.5" x14ac:dyDescent="0.25">
      <c r="A11" s="110" t="s">
        <v>44</v>
      </c>
      <c r="B11" s="111"/>
      <c r="C11" s="79" t="s">
        <v>190</v>
      </c>
      <c r="D11" s="79" t="s">
        <v>191</v>
      </c>
      <c r="E11" s="79" t="s">
        <v>192</v>
      </c>
      <c r="F11" s="79" t="s">
        <v>193</v>
      </c>
      <c r="G11" s="105" t="s">
        <v>0</v>
      </c>
      <c r="H11" s="105"/>
    </row>
    <row r="12" spans="1:8" ht="21.75" customHeight="1" x14ac:dyDescent="0.25">
      <c r="A12" s="8" t="s">
        <v>46</v>
      </c>
      <c r="B12" s="8" t="s">
        <v>38</v>
      </c>
      <c r="C12" s="6"/>
      <c r="D12" s="6"/>
      <c r="E12" s="6"/>
      <c r="F12" s="6"/>
      <c r="G12" s="7" t="s">
        <v>74</v>
      </c>
      <c r="H12" s="7" t="s">
        <v>45</v>
      </c>
    </row>
    <row r="13" spans="1:8" ht="21.75" x14ac:dyDescent="0.5">
      <c r="A13" s="109" t="s">
        <v>50</v>
      </c>
      <c r="B13" s="9" t="s">
        <v>49</v>
      </c>
      <c r="C13" s="17">
        <v>615</v>
      </c>
      <c r="D13" s="17">
        <v>117</v>
      </c>
      <c r="E13" s="17" t="s">
        <v>150</v>
      </c>
      <c r="F13" s="17">
        <v>732</v>
      </c>
      <c r="G13" s="2" t="s">
        <v>48</v>
      </c>
      <c r="H13" s="137" t="s">
        <v>47</v>
      </c>
    </row>
    <row r="14" spans="1:8" ht="21.75" x14ac:dyDescent="0.5">
      <c r="A14" s="109"/>
      <c r="B14" s="9" t="s">
        <v>52</v>
      </c>
      <c r="C14" s="17">
        <v>18092</v>
      </c>
      <c r="D14" s="17">
        <v>14904</v>
      </c>
      <c r="E14" s="17" t="s">
        <v>150</v>
      </c>
      <c r="F14" s="17">
        <v>32996</v>
      </c>
      <c r="G14" s="2" t="s">
        <v>51</v>
      </c>
      <c r="H14" s="137"/>
    </row>
    <row r="15" spans="1:8" ht="21.75" x14ac:dyDescent="0.5">
      <c r="A15" s="109"/>
      <c r="B15" s="9" t="s">
        <v>54</v>
      </c>
      <c r="C15" s="17">
        <v>865</v>
      </c>
      <c r="D15" s="17">
        <v>40</v>
      </c>
      <c r="E15" s="17" t="s">
        <v>150</v>
      </c>
      <c r="F15" s="17">
        <v>905</v>
      </c>
      <c r="G15" s="2" t="s">
        <v>53</v>
      </c>
      <c r="H15" s="137"/>
    </row>
    <row r="16" spans="1:8" ht="21.75" x14ac:dyDescent="0.5">
      <c r="A16" s="109"/>
      <c r="B16" s="9" t="s">
        <v>56</v>
      </c>
      <c r="C16" s="17">
        <v>105</v>
      </c>
      <c r="D16" s="17">
        <v>24</v>
      </c>
      <c r="E16" s="17" t="s">
        <v>150</v>
      </c>
      <c r="F16" s="17">
        <v>129</v>
      </c>
      <c r="G16" s="2" t="s">
        <v>55</v>
      </c>
      <c r="H16" s="137"/>
    </row>
    <row r="17" spans="1:8" ht="22.5" thickBot="1" x14ac:dyDescent="0.55000000000000004">
      <c r="A17" s="129"/>
      <c r="B17" s="12" t="s">
        <v>58</v>
      </c>
      <c r="C17" s="20">
        <v>103</v>
      </c>
      <c r="D17" s="20">
        <v>25</v>
      </c>
      <c r="E17" s="20" t="s">
        <v>150</v>
      </c>
      <c r="F17" s="20">
        <v>128</v>
      </c>
      <c r="G17" s="13" t="s">
        <v>57</v>
      </c>
      <c r="H17" s="138"/>
    </row>
    <row r="18" spans="1:8" ht="21.75" x14ac:dyDescent="0.5">
      <c r="A18" s="130" t="s">
        <v>61</v>
      </c>
      <c r="B18" s="9" t="s">
        <v>60</v>
      </c>
      <c r="C18" s="17">
        <v>80</v>
      </c>
      <c r="D18" s="23">
        <v>5</v>
      </c>
      <c r="E18" s="23" t="s">
        <v>150</v>
      </c>
      <c r="F18" s="23">
        <v>34890</v>
      </c>
      <c r="G18" s="2" t="s">
        <v>51</v>
      </c>
      <c r="H18" s="137" t="s">
        <v>59</v>
      </c>
    </row>
    <row r="19" spans="1:8" ht="22.5" thickBot="1" x14ac:dyDescent="0.55000000000000004">
      <c r="A19" s="131"/>
      <c r="B19" s="9" t="s">
        <v>62</v>
      </c>
      <c r="C19" s="20">
        <v>275</v>
      </c>
      <c r="D19" s="20">
        <v>29</v>
      </c>
      <c r="E19" s="20" t="s">
        <v>150</v>
      </c>
      <c r="F19" s="20">
        <v>69048</v>
      </c>
      <c r="G19" s="2" t="s">
        <v>53</v>
      </c>
      <c r="H19" s="138"/>
    </row>
    <row r="20" spans="1:8" ht="21.75" x14ac:dyDescent="0.5">
      <c r="A20" s="132" t="s">
        <v>68</v>
      </c>
      <c r="B20" s="14" t="s">
        <v>67</v>
      </c>
      <c r="C20" s="17">
        <v>14</v>
      </c>
      <c r="D20" s="17">
        <v>35</v>
      </c>
      <c r="E20" s="17" t="s">
        <v>150</v>
      </c>
      <c r="F20" s="17">
        <v>49</v>
      </c>
      <c r="G20" s="11" t="s">
        <v>64</v>
      </c>
      <c r="H20" s="136" t="s">
        <v>63</v>
      </c>
    </row>
    <row r="21" spans="1:8" ht="21.75" x14ac:dyDescent="0.5">
      <c r="A21" s="130"/>
      <c r="B21" s="9" t="s">
        <v>70</v>
      </c>
      <c r="C21" s="17">
        <v>7580</v>
      </c>
      <c r="D21" s="17">
        <v>14844</v>
      </c>
      <c r="E21" s="17" t="s">
        <v>150</v>
      </c>
      <c r="F21" s="17">
        <v>22424</v>
      </c>
      <c r="G21" s="2" t="s">
        <v>69</v>
      </c>
      <c r="H21" s="137"/>
    </row>
    <row r="22" spans="1:8" ht="22.5" thickBot="1" x14ac:dyDescent="0.55000000000000004">
      <c r="A22" s="131"/>
      <c r="B22" s="12" t="s">
        <v>72</v>
      </c>
      <c r="C22" s="20">
        <v>94</v>
      </c>
      <c r="D22" s="20">
        <v>26</v>
      </c>
      <c r="E22" s="20" t="s">
        <v>150</v>
      </c>
      <c r="F22" s="20">
        <v>120</v>
      </c>
      <c r="G22" s="13" t="s">
        <v>71</v>
      </c>
      <c r="H22" s="138"/>
    </row>
    <row r="23" spans="1:8" ht="21.75" x14ac:dyDescent="0.25">
      <c r="A23" s="143" t="s">
        <v>41</v>
      </c>
      <c r="B23" s="144"/>
      <c r="C23" s="49">
        <v>27823</v>
      </c>
      <c r="D23" s="49">
        <v>30049</v>
      </c>
      <c r="E23" s="49">
        <v>0</v>
      </c>
      <c r="F23" s="49">
        <v>57872</v>
      </c>
      <c r="G23" s="141" t="s">
        <v>42</v>
      </c>
      <c r="H23" s="142"/>
    </row>
    <row r="24" spans="1:8" ht="16.5" x14ac:dyDescent="0.25">
      <c r="A24" s="98" t="s">
        <v>43</v>
      </c>
      <c r="B24" s="99"/>
      <c r="C24" s="99"/>
      <c r="D24" s="99"/>
      <c r="E24" s="99"/>
      <c r="F24" s="99"/>
      <c r="G24" s="99"/>
      <c r="H24" s="99"/>
    </row>
    <row r="25" spans="1:8" x14ac:dyDescent="0.25">
      <c r="A25" s="100" t="s">
        <v>82</v>
      </c>
      <c r="B25" s="101"/>
      <c r="C25" s="101"/>
      <c r="D25" s="101"/>
      <c r="E25" s="101"/>
      <c r="F25" s="101"/>
      <c r="G25" s="101"/>
      <c r="H25" s="101"/>
    </row>
  </sheetData>
  <mergeCells count="17">
    <mergeCell ref="A11:B11"/>
    <mergeCell ref="G11:H11"/>
    <mergeCell ref="A13:A17"/>
    <mergeCell ref="H13:H17"/>
    <mergeCell ref="A18:A19"/>
    <mergeCell ref="H18:H19"/>
    <mergeCell ref="A7:H7"/>
    <mergeCell ref="A8:H8"/>
    <mergeCell ref="A9:H9"/>
    <mergeCell ref="B10:C10"/>
    <mergeCell ref="D10:E10"/>
    <mergeCell ref="G23:H23"/>
    <mergeCell ref="A20:A22"/>
    <mergeCell ref="H20:H22"/>
    <mergeCell ref="A24:H24"/>
    <mergeCell ref="A25:H25"/>
    <mergeCell ref="A23:B2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F8DE0-014C-4DC8-80EB-C3BB0C3DD8DB}">
  <dimension ref="A1:H25"/>
  <sheetViews>
    <sheetView rightToLeft="1" workbookViewId="0">
      <selection activeCell="A26" sqref="A26"/>
    </sheetView>
  </sheetViews>
  <sheetFormatPr defaultColWidth="9.140625" defaultRowHeight="15" x14ac:dyDescent="0.25"/>
  <cols>
    <col min="1" max="1" width="14.85546875" style="1" customWidth="1"/>
    <col min="2" max="2" width="15.42578125" style="1" customWidth="1"/>
    <col min="3" max="5" width="28.7109375" style="1" customWidth="1"/>
    <col min="6" max="6" width="20.7109375" style="1" customWidth="1"/>
    <col min="7" max="7" width="19.28515625" style="1" customWidth="1"/>
    <col min="8" max="8" width="22.28515625" style="1" customWidth="1"/>
    <col min="9" max="9" width="9.85546875" style="1" customWidth="1"/>
    <col min="10" max="10" width="9.140625" style="1"/>
    <col min="11" max="11" width="9" style="1" bestFit="1" customWidth="1"/>
    <col min="12" max="12" width="8.85546875" style="1" bestFit="1" customWidth="1"/>
    <col min="13" max="16384" width="9.140625" style="1"/>
  </cols>
  <sheetData>
    <row r="1" spans="1:8" ht="15.75" thickBot="1" x14ac:dyDescent="0.3">
      <c r="A1" s="16"/>
      <c r="B1" s="16"/>
      <c r="C1" s="16"/>
      <c r="D1" s="16"/>
      <c r="E1" s="16"/>
      <c r="F1" s="16"/>
    </row>
    <row r="2" spans="1:8" ht="15.75" thickBot="1" x14ac:dyDescent="0.3">
      <c r="A2" s="29"/>
      <c r="B2" s="29"/>
      <c r="C2" s="29"/>
      <c r="D2" s="29"/>
      <c r="E2" s="29"/>
      <c r="F2" s="29"/>
      <c r="G2" s="30"/>
      <c r="H2" s="30"/>
    </row>
    <row r="3" spans="1:8" ht="15.75" thickBot="1" x14ac:dyDescent="0.3">
      <c r="A3" s="29"/>
      <c r="B3" s="29"/>
      <c r="C3" s="29"/>
      <c r="D3" s="29"/>
      <c r="E3" s="29"/>
      <c r="F3" s="29"/>
      <c r="G3" s="30"/>
      <c r="H3" s="30"/>
    </row>
    <row r="4" spans="1:8" ht="15.75" thickBot="1" x14ac:dyDescent="0.3">
      <c r="A4" s="29"/>
      <c r="B4" s="29"/>
      <c r="C4" s="29"/>
      <c r="D4" s="29"/>
      <c r="E4" s="29"/>
      <c r="F4" s="29"/>
      <c r="G4" s="30"/>
      <c r="H4" s="30"/>
    </row>
    <row r="5" spans="1:8" ht="15.75" thickBot="1" x14ac:dyDescent="0.3">
      <c r="A5" s="29"/>
      <c r="B5" s="29"/>
      <c r="C5" s="29"/>
      <c r="D5" s="29"/>
      <c r="E5" s="29"/>
      <c r="F5" s="29"/>
      <c r="G5" s="30"/>
      <c r="H5" s="30"/>
    </row>
    <row r="6" spans="1:8" ht="15.75" thickBot="1" x14ac:dyDescent="0.3">
      <c r="A6" s="29"/>
      <c r="B6" s="29"/>
      <c r="C6" s="29"/>
      <c r="D6" s="29"/>
      <c r="E6" s="29"/>
      <c r="F6" s="29"/>
      <c r="G6" s="30"/>
      <c r="H6" s="30"/>
    </row>
    <row r="7" spans="1:8" ht="24" thickBot="1" x14ac:dyDescent="0.3">
      <c r="A7" s="102" t="s">
        <v>174</v>
      </c>
      <c r="B7" s="102"/>
      <c r="C7" s="102"/>
      <c r="D7" s="102"/>
      <c r="E7" s="102"/>
      <c r="F7" s="102"/>
      <c r="G7" s="102"/>
      <c r="H7" s="102"/>
    </row>
    <row r="8" spans="1:8" ht="16.5" thickBot="1" x14ac:dyDescent="0.3">
      <c r="A8" s="103" t="s">
        <v>175</v>
      </c>
      <c r="B8" s="103"/>
      <c r="C8" s="103"/>
      <c r="D8" s="103"/>
      <c r="E8" s="103"/>
      <c r="F8" s="103"/>
      <c r="G8" s="103"/>
      <c r="H8" s="103"/>
    </row>
    <row r="9" spans="1:8" ht="16.5" thickBot="1" x14ac:dyDescent="0.3">
      <c r="A9" s="103">
        <v>2022</v>
      </c>
      <c r="B9" s="103"/>
      <c r="C9" s="103"/>
      <c r="D9" s="103"/>
      <c r="E9" s="103"/>
      <c r="F9" s="103"/>
      <c r="G9" s="103"/>
      <c r="H9" s="103"/>
    </row>
    <row r="10" spans="1:8" ht="15.75" thickBot="1" x14ac:dyDescent="0.3">
      <c r="A10" s="32"/>
      <c r="B10" s="104"/>
      <c r="C10" s="104"/>
      <c r="D10" s="104"/>
      <c r="E10" s="104"/>
      <c r="F10" s="33"/>
      <c r="G10" s="30"/>
      <c r="H10" s="30"/>
    </row>
    <row r="11" spans="1:8" ht="31.5" x14ac:dyDescent="0.25">
      <c r="A11" s="110" t="s">
        <v>44</v>
      </c>
      <c r="B11" s="111"/>
      <c r="C11" s="79" t="s">
        <v>190</v>
      </c>
      <c r="D11" s="79" t="s">
        <v>191</v>
      </c>
      <c r="E11" s="79" t="s">
        <v>192</v>
      </c>
      <c r="F11" s="79" t="s">
        <v>193</v>
      </c>
      <c r="G11" s="105" t="s">
        <v>0</v>
      </c>
      <c r="H11" s="105"/>
    </row>
    <row r="12" spans="1:8" ht="21.75" customHeight="1" x14ac:dyDescent="0.25">
      <c r="A12" s="8" t="s">
        <v>46</v>
      </c>
      <c r="B12" s="8" t="s">
        <v>38</v>
      </c>
      <c r="C12" s="6"/>
      <c r="D12" s="6"/>
      <c r="E12" s="6"/>
      <c r="F12" s="6"/>
      <c r="G12" s="7" t="s">
        <v>74</v>
      </c>
      <c r="H12" s="7" t="s">
        <v>45</v>
      </c>
    </row>
    <row r="13" spans="1:8" ht="21.75" x14ac:dyDescent="0.5">
      <c r="A13" s="109" t="s">
        <v>50</v>
      </c>
      <c r="B13" s="9" t="s">
        <v>49</v>
      </c>
      <c r="C13" s="17">
        <v>615</v>
      </c>
      <c r="D13" s="17">
        <v>117</v>
      </c>
      <c r="E13" s="17"/>
      <c r="F13" s="17">
        <f>SUM(C13:E13)</f>
        <v>732</v>
      </c>
      <c r="G13" s="2" t="s">
        <v>48</v>
      </c>
      <c r="H13" s="137" t="s">
        <v>47</v>
      </c>
    </row>
    <row r="14" spans="1:8" ht="21.75" x14ac:dyDescent="0.5">
      <c r="A14" s="109"/>
      <c r="B14" s="9" t="s">
        <v>52</v>
      </c>
      <c r="C14" s="17">
        <v>18092</v>
      </c>
      <c r="D14" s="17">
        <v>14904</v>
      </c>
      <c r="E14" s="17"/>
      <c r="F14" s="17">
        <f t="shared" ref="F14:F22" si="0">SUM(C14:E14)</f>
        <v>32996</v>
      </c>
      <c r="G14" s="2" t="s">
        <v>51</v>
      </c>
      <c r="H14" s="137"/>
    </row>
    <row r="15" spans="1:8" ht="21.75" x14ac:dyDescent="0.5">
      <c r="A15" s="109"/>
      <c r="B15" s="9" t="s">
        <v>54</v>
      </c>
      <c r="C15" s="17">
        <v>865</v>
      </c>
      <c r="D15" s="17">
        <v>40</v>
      </c>
      <c r="E15" s="17"/>
      <c r="F15" s="17">
        <f t="shared" si="0"/>
        <v>905</v>
      </c>
      <c r="G15" s="2" t="s">
        <v>53</v>
      </c>
      <c r="H15" s="137"/>
    </row>
    <row r="16" spans="1:8" ht="21.75" x14ac:dyDescent="0.5">
      <c r="A16" s="109"/>
      <c r="B16" s="9" t="s">
        <v>56</v>
      </c>
      <c r="C16" s="17">
        <v>105</v>
      </c>
      <c r="D16" s="17">
        <v>24</v>
      </c>
      <c r="E16" s="17"/>
      <c r="F16" s="17">
        <f t="shared" si="0"/>
        <v>129</v>
      </c>
      <c r="G16" s="2" t="s">
        <v>55</v>
      </c>
      <c r="H16" s="137"/>
    </row>
    <row r="17" spans="1:8" ht="22.5" thickBot="1" x14ac:dyDescent="0.55000000000000004">
      <c r="A17" s="129"/>
      <c r="B17" s="12" t="s">
        <v>58</v>
      </c>
      <c r="C17" s="20">
        <v>103</v>
      </c>
      <c r="D17" s="20">
        <v>25</v>
      </c>
      <c r="E17" s="20"/>
      <c r="F17" s="20">
        <f t="shared" si="0"/>
        <v>128</v>
      </c>
      <c r="G17" s="13" t="s">
        <v>57</v>
      </c>
      <c r="H17" s="138"/>
    </row>
    <row r="18" spans="1:8" ht="21.75" x14ac:dyDescent="0.5">
      <c r="A18" s="130" t="s">
        <v>61</v>
      </c>
      <c r="B18" s="9" t="s">
        <v>60</v>
      </c>
      <c r="C18" s="17">
        <v>80</v>
      </c>
      <c r="D18" s="23">
        <v>5</v>
      </c>
      <c r="E18" s="23"/>
      <c r="F18" s="17">
        <f t="shared" si="0"/>
        <v>85</v>
      </c>
      <c r="G18" s="2" t="s">
        <v>51</v>
      </c>
      <c r="H18" s="137" t="s">
        <v>59</v>
      </c>
    </row>
    <row r="19" spans="1:8" ht="22.5" thickBot="1" x14ac:dyDescent="0.55000000000000004">
      <c r="A19" s="131"/>
      <c r="B19" s="9" t="s">
        <v>62</v>
      </c>
      <c r="C19" s="20">
        <v>275</v>
      </c>
      <c r="D19" s="20">
        <v>29</v>
      </c>
      <c r="E19" s="20"/>
      <c r="F19" s="20">
        <f t="shared" si="0"/>
        <v>304</v>
      </c>
      <c r="G19" s="2" t="s">
        <v>53</v>
      </c>
      <c r="H19" s="138"/>
    </row>
    <row r="20" spans="1:8" ht="21.75" x14ac:dyDescent="0.5">
      <c r="A20" s="132" t="s">
        <v>68</v>
      </c>
      <c r="B20" s="14" t="s">
        <v>67</v>
      </c>
      <c r="C20" s="17">
        <v>14</v>
      </c>
      <c r="D20" s="17">
        <v>35</v>
      </c>
      <c r="E20" s="17"/>
      <c r="F20" s="17">
        <f t="shared" si="0"/>
        <v>49</v>
      </c>
      <c r="G20" s="11" t="s">
        <v>64</v>
      </c>
      <c r="H20" s="136" t="s">
        <v>63</v>
      </c>
    </row>
    <row r="21" spans="1:8" ht="21.75" x14ac:dyDescent="0.5">
      <c r="A21" s="130"/>
      <c r="B21" s="9" t="s">
        <v>70</v>
      </c>
      <c r="C21" s="17">
        <v>7580</v>
      </c>
      <c r="D21" s="17">
        <v>14844</v>
      </c>
      <c r="E21" s="17"/>
      <c r="F21" s="17">
        <f t="shared" si="0"/>
        <v>22424</v>
      </c>
      <c r="G21" s="2" t="s">
        <v>69</v>
      </c>
      <c r="H21" s="137"/>
    </row>
    <row r="22" spans="1:8" ht="22.5" thickBot="1" x14ac:dyDescent="0.55000000000000004">
      <c r="A22" s="131"/>
      <c r="B22" s="12" t="s">
        <v>72</v>
      </c>
      <c r="C22" s="20">
        <v>94</v>
      </c>
      <c r="D22" s="20">
        <v>26</v>
      </c>
      <c r="E22" s="20"/>
      <c r="F22" s="20">
        <f t="shared" si="0"/>
        <v>120</v>
      </c>
      <c r="G22" s="13" t="s">
        <v>71</v>
      </c>
      <c r="H22" s="138"/>
    </row>
    <row r="23" spans="1:8" ht="21.75" x14ac:dyDescent="0.25">
      <c r="A23" s="143" t="s">
        <v>41</v>
      </c>
      <c r="B23" s="144"/>
      <c r="C23" s="49">
        <f>SUM(C13:C22)</f>
        <v>27823</v>
      </c>
      <c r="D23" s="49">
        <f>SUM(D13:D22)</f>
        <v>30049</v>
      </c>
      <c r="E23" s="49"/>
      <c r="F23" s="49">
        <f>SUM(C23:E23)</f>
        <v>57872</v>
      </c>
      <c r="G23" s="141" t="s">
        <v>42</v>
      </c>
      <c r="H23" s="142"/>
    </row>
    <row r="24" spans="1:8" ht="16.5" x14ac:dyDescent="0.25">
      <c r="A24" s="98" t="s">
        <v>43</v>
      </c>
      <c r="B24" s="99"/>
      <c r="C24" s="99"/>
      <c r="D24" s="99"/>
      <c r="E24" s="99"/>
      <c r="F24" s="99"/>
      <c r="G24" s="99"/>
      <c r="H24" s="99"/>
    </row>
    <row r="25" spans="1:8" x14ac:dyDescent="0.25">
      <c r="A25" s="100" t="s">
        <v>82</v>
      </c>
      <c r="B25" s="101"/>
      <c r="C25" s="101"/>
      <c r="D25" s="101"/>
      <c r="E25" s="101"/>
      <c r="F25" s="101"/>
      <c r="G25" s="101"/>
      <c r="H25" s="101"/>
    </row>
  </sheetData>
  <mergeCells count="17">
    <mergeCell ref="A23:B23"/>
    <mergeCell ref="G23:H23"/>
    <mergeCell ref="A24:H24"/>
    <mergeCell ref="A25:H25"/>
    <mergeCell ref="A13:A17"/>
    <mergeCell ref="H13:H17"/>
    <mergeCell ref="A18:A19"/>
    <mergeCell ref="H18:H19"/>
    <mergeCell ref="A20:A22"/>
    <mergeCell ref="H20:H22"/>
    <mergeCell ref="A11:B11"/>
    <mergeCell ref="G11:H11"/>
    <mergeCell ref="A7:H7"/>
    <mergeCell ref="A8:H8"/>
    <mergeCell ref="A9:H9"/>
    <mergeCell ref="B10:C10"/>
    <mergeCell ref="D10:E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45CF1-E977-4703-BAE3-47EF75FC989F}">
  <dimension ref="A1:H25"/>
  <sheetViews>
    <sheetView rightToLeft="1" workbookViewId="0">
      <selection activeCell="A26" sqref="A26"/>
    </sheetView>
  </sheetViews>
  <sheetFormatPr defaultColWidth="9.140625" defaultRowHeight="15" x14ac:dyDescent="0.25"/>
  <cols>
    <col min="1" max="1" width="14.85546875" style="1" customWidth="1"/>
    <col min="2" max="2" width="15.42578125" style="1" customWidth="1"/>
    <col min="3" max="5" width="28.7109375" style="1" customWidth="1"/>
    <col min="6" max="6" width="20.7109375" style="1" customWidth="1"/>
    <col min="7" max="7" width="19.28515625" style="1" customWidth="1"/>
    <col min="8" max="8" width="22.28515625" style="1" customWidth="1"/>
    <col min="9" max="9" width="9.85546875" style="1" customWidth="1"/>
    <col min="10" max="10" width="9.140625" style="1"/>
    <col min="11" max="11" width="9" style="1" bestFit="1" customWidth="1"/>
    <col min="12" max="12" width="8.85546875" style="1" bestFit="1" customWidth="1"/>
    <col min="13" max="16384" width="9.140625" style="1"/>
  </cols>
  <sheetData>
    <row r="1" spans="1:8" ht="15.75" thickBot="1" x14ac:dyDescent="0.3">
      <c r="A1" s="16"/>
      <c r="B1" s="16"/>
      <c r="C1" s="16"/>
      <c r="D1" s="16"/>
      <c r="E1" s="16"/>
      <c r="F1" s="16"/>
    </row>
    <row r="2" spans="1:8" ht="15.75" thickBot="1" x14ac:dyDescent="0.3">
      <c r="A2" s="29"/>
      <c r="B2" s="29"/>
      <c r="C2" s="29"/>
      <c r="D2" s="29"/>
      <c r="E2" s="29"/>
      <c r="F2" s="29"/>
      <c r="G2" s="30"/>
      <c r="H2" s="30"/>
    </row>
    <row r="3" spans="1:8" ht="15.75" thickBot="1" x14ac:dyDescent="0.3">
      <c r="A3" s="29"/>
      <c r="B3" s="29"/>
      <c r="C3" s="29"/>
      <c r="D3" s="29"/>
      <c r="E3" s="29"/>
      <c r="F3" s="29"/>
      <c r="G3" s="30"/>
      <c r="H3" s="30"/>
    </row>
    <row r="4" spans="1:8" ht="15.75" thickBot="1" x14ac:dyDescent="0.3">
      <c r="A4" s="29"/>
      <c r="B4" s="29"/>
      <c r="C4" s="29"/>
      <c r="D4" s="29"/>
      <c r="E4" s="29"/>
      <c r="F4" s="29"/>
      <c r="G4" s="30"/>
      <c r="H4" s="30"/>
    </row>
    <row r="5" spans="1:8" ht="15.75" thickBot="1" x14ac:dyDescent="0.3">
      <c r="A5" s="29"/>
      <c r="B5" s="29"/>
      <c r="C5" s="29"/>
      <c r="D5" s="29"/>
      <c r="E5" s="29"/>
      <c r="F5" s="29"/>
      <c r="G5" s="30"/>
      <c r="H5" s="30"/>
    </row>
    <row r="6" spans="1:8" ht="15.75" thickBot="1" x14ac:dyDescent="0.3">
      <c r="A6" s="29"/>
      <c r="B6" s="29"/>
      <c r="C6" s="29"/>
      <c r="D6" s="29"/>
      <c r="E6" s="29"/>
      <c r="F6" s="29"/>
      <c r="G6" s="30"/>
      <c r="H6" s="30"/>
    </row>
    <row r="7" spans="1:8" ht="24" thickBot="1" x14ac:dyDescent="0.3">
      <c r="A7" s="102" t="s">
        <v>174</v>
      </c>
      <c r="B7" s="102"/>
      <c r="C7" s="102"/>
      <c r="D7" s="102"/>
      <c r="E7" s="102"/>
      <c r="F7" s="102"/>
      <c r="G7" s="102"/>
      <c r="H7" s="102"/>
    </row>
    <row r="8" spans="1:8" ht="16.5" thickBot="1" x14ac:dyDescent="0.3">
      <c r="A8" s="103" t="s">
        <v>175</v>
      </c>
      <c r="B8" s="103"/>
      <c r="C8" s="103"/>
      <c r="D8" s="103"/>
      <c r="E8" s="103"/>
      <c r="F8" s="103"/>
      <c r="G8" s="103"/>
      <c r="H8" s="103"/>
    </row>
    <row r="9" spans="1:8" ht="16.5" thickBot="1" x14ac:dyDescent="0.3">
      <c r="A9" s="103">
        <v>2023</v>
      </c>
      <c r="B9" s="103"/>
      <c r="C9" s="103"/>
      <c r="D9" s="103"/>
      <c r="E9" s="103"/>
      <c r="F9" s="103"/>
      <c r="G9" s="103"/>
      <c r="H9" s="103"/>
    </row>
    <row r="10" spans="1:8" ht="15.75" thickBot="1" x14ac:dyDescent="0.3">
      <c r="A10" s="32"/>
      <c r="B10" s="104"/>
      <c r="C10" s="104"/>
      <c r="D10" s="104"/>
      <c r="E10" s="104"/>
      <c r="F10" s="33"/>
      <c r="G10" s="30"/>
      <c r="H10" s="30"/>
    </row>
    <row r="11" spans="1:8" ht="31.5" x14ac:dyDescent="0.25">
      <c r="A11" s="110" t="s">
        <v>44</v>
      </c>
      <c r="B11" s="111"/>
      <c r="C11" s="79" t="s">
        <v>190</v>
      </c>
      <c r="D11" s="79" t="s">
        <v>191</v>
      </c>
      <c r="E11" s="79" t="s">
        <v>192</v>
      </c>
      <c r="F11" s="79" t="s">
        <v>193</v>
      </c>
      <c r="G11" s="105" t="s">
        <v>0</v>
      </c>
      <c r="H11" s="105"/>
    </row>
    <row r="12" spans="1:8" ht="21.75" customHeight="1" x14ac:dyDescent="0.25">
      <c r="A12" s="8" t="s">
        <v>46</v>
      </c>
      <c r="B12" s="8" t="s">
        <v>38</v>
      </c>
      <c r="C12" s="6"/>
      <c r="D12" s="6"/>
      <c r="E12" s="6"/>
      <c r="F12" s="6"/>
      <c r="G12" s="7" t="s">
        <v>74</v>
      </c>
      <c r="H12" s="7" t="s">
        <v>45</v>
      </c>
    </row>
    <row r="13" spans="1:8" ht="21.75" x14ac:dyDescent="0.5">
      <c r="A13" s="109" t="s">
        <v>50</v>
      </c>
      <c r="B13" s="9" t="s">
        <v>49</v>
      </c>
      <c r="C13" s="17">
        <v>210</v>
      </c>
      <c r="D13" s="17">
        <v>1223</v>
      </c>
      <c r="E13" s="17"/>
      <c r="F13" s="17">
        <v>1433</v>
      </c>
      <c r="G13" s="2" t="s">
        <v>48</v>
      </c>
      <c r="H13" s="137" t="s">
        <v>47</v>
      </c>
    </row>
    <row r="14" spans="1:8" ht="21.75" x14ac:dyDescent="0.5">
      <c r="A14" s="109"/>
      <c r="B14" s="9" t="s">
        <v>52</v>
      </c>
      <c r="C14" s="17">
        <v>1116</v>
      </c>
      <c r="D14" s="17">
        <v>78356</v>
      </c>
      <c r="E14" s="17"/>
      <c r="F14" s="17">
        <v>79472</v>
      </c>
      <c r="G14" s="2" t="s">
        <v>51</v>
      </c>
      <c r="H14" s="137"/>
    </row>
    <row r="15" spans="1:8" ht="21.75" x14ac:dyDescent="0.5">
      <c r="A15" s="109"/>
      <c r="B15" s="9" t="s">
        <v>54</v>
      </c>
      <c r="C15" s="17">
        <v>25</v>
      </c>
      <c r="D15" s="17">
        <v>4635</v>
      </c>
      <c r="E15" s="17"/>
      <c r="F15" s="17">
        <v>4660</v>
      </c>
      <c r="G15" s="2" t="s">
        <v>53</v>
      </c>
      <c r="H15" s="137"/>
    </row>
    <row r="16" spans="1:8" ht="21.75" x14ac:dyDescent="0.5">
      <c r="A16" s="109"/>
      <c r="B16" s="9" t="s">
        <v>56</v>
      </c>
      <c r="C16" s="17">
        <v>9</v>
      </c>
      <c r="D16" s="17">
        <v>277</v>
      </c>
      <c r="E16" s="17"/>
      <c r="F16" s="17">
        <v>286</v>
      </c>
      <c r="G16" s="2" t="s">
        <v>55</v>
      </c>
      <c r="H16" s="137"/>
    </row>
    <row r="17" spans="1:8" ht="22.5" thickBot="1" x14ac:dyDescent="0.55000000000000004">
      <c r="A17" s="129"/>
      <c r="B17" s="12" t="s">
        <v>58</v>
      </c>
      <c r="C17" s="20">
        <v>17</v>
      </c>
      <c r="D17" s="20">
        <v>702</v>
      </c>
      <c r="E17" s="20"/>
      <c r="F17" s="20">
        <v>719</v>
      </c>
      <c r="G17" s="13" t="s">
        <v>57</v>
      </c>
      <c r="H17" s="138"/>
    </row>
    <row r="18" spans="1:8" ht="21.75" x14ac:dyDescent="0.5">
      <c r="A18" s="130" t="s">
        <v>61</v>
      </c>
      <c r="B18" s="9" t="s">
        <v>60</v>
      </c>
      <c r="C18" s="17" t="s">
        <v>216</v>
      </c>
      <c r="D18" s="23">
        <v>437</v>
      </c>
      <c r="E18" s="23"/>
      <c r="F18" s="23">
        <v>437</v>
      </c>
      <c r="G18" s="2" t="s">
        <v>51</v>
      </c>
      <c r="H18" s="137" t="s">
        <v>59</v>
      </c>
    </row>
    <row r="19" spans="1:8" ht="22.5" thickBot="1" x14ac:dyDescent="0.55000000000000004">
      <c r="A19" s="131"/>
      <c r="B19" s="9" t="s">
        <v>62</v>
      </c>
      <c r="C19" s="20">
        <v>15</v>
      </c>
      <c r="D19" s="20">
        <v>1432</v>
      </c>
      <c r="E19" s="20"/>
      <c r="F19" s="20">
        <v>1447</v>
      </c>
      <c r="G19" s="2" t="s">
        <v>53</v>
      </c>
      <c r="H19" s="138"/>
    </row>
    <row r="20" spans="1:8" ht="21.75" x14ac:dyDescent="0.5">
      <c r="A20" s="132" t="s">
        <v>68</v>
      </c>
      <c r="B20" s="14" t="s">
        <v>67</v>
      </c>
      <c r="C20" s="17">
        <v>20</v>
      </c>
      <c r="D20" s="17">
        <v>107</v>
      </c>
      <c r="E20" s="17"/>
      <c r="F20" s="17">
        <v>127</v>
      </c>
      <c r="G20" s="11" t="s">
        <v>64</v>
      </c>
      <c r="H20" s="136" t="s">
        <v>63</v>
      </c>
    </row>
    <row r="21" spans="1:8" ht="21.75" x14ac:dyDescent="0.5">
      <c r="A21" s="130"/>
      <c r="B21" s="9" t="s">
        <v>70</v>
      </c>
      <c r="C21" s="17">
        <v>839</v>
      </c>
      <c r="D21" s="17">
        <v>82198</v>
      </c>
      <c r="E21" s="17"/>
      <c r="F21" s="17">
        <v>83037</v>
      </c>
      <c r="G21" s="2" t="s">
        <v>69</v>
      </c>
      <c r="H21" s="137"/>
    </row>
    <row r="22" spans="1:8" ht="22.5" thickBot="1" x14ac:dyDescent="0.55000000000000004">
      <c r="A22" s="131"/>
      <c r="B22" s="12" t="s">
        <v>72</v>
      </c>
      <c r="C22" s="20">
        <v>254</v>
      </c>
      <c r="D22" s="20">
        <v>562</v>
      </c>
      <c r="E22" s="20"/>
      <c r="F22" s="20">
        <v>816</v>
      </c>
      <c r="G22" s="13" t="s">
        <v>71</v>
      </c>
      <c r="H22" s="138"/>
    </row>
    <row r="23" spans="1:8" ht="21.75" x14ac:dyDescent="0.25">
      <c r="A23" s="143" t="s">
        <v>41</v>
      </c>
      <c r="B23" s="144"/>
      <c r="C23" s="49">
        <v>2505</v>
      </c>
      <c r="D23" s="49">
        <v>169929</v>
      </c>
      <c r="E23" s="49"/>
      <c r="F23" s="49">
        <v>172434</v>
      </c>
      <c r="G23" s="141" t="s">
        <v>42</v>
      </c>
      <c r="H23" s="142"/>
    </row>
    <row r="24" spans="1:8" ht="16.5" x14ac:dyDescent="0.25">
      <c r="A24" s="98" t="s">
        <v>43</v>
      </c>
      <c r="B24" s="99"/>
      <c r="C24" s="99"/>
      <c r="D24" s="99"/>
      <c r="E24" s="99"/>
      <c r="F24" s="99"/>
      <c r="G24" s="99"/>
      <c r="H24" s="99"/>
    </row>
    <row r="25" spans="1:8" x14ac:dyDescent="0.25">
      <c r="A25" s="100" t="s">
        <v>82</v>
      </c>
      <c r="B25" s="101"/>
      <c r="C25" s="101"/>
      <c r="D25" s="101"/>
      <c r="E25" s="101"/>
      <c r="F25" s="101"/>
      <c r="G25" s="101"/>
      <c r="H25" s="101"/>
    </row>
  </sheetData>
  <mergeCells count="17">
    <mergeCell ref="A23:B23"/>
    <mergeCell ref="G23:H23"/>
    <mergeCell ref="A24:H24"/>
    <mergeCell ref="A25:H25"/>
    <mergeCell ref="A13:A17"/>
    <mergeCell ref="H13:H17"/>
    <mergeCell ref="A18:A19"/>
    <mergeCell ref="H18:H19"/>
    <mergeCell ref="A20:A22"/>
    <mergeCell ref="H20:H22"/>
    <mergeCell ref="A11:B11"/>
    <mergeCell ref="G11:H11"/>
    <mergeCell ref="A7:H7"/>
    <mergeCell ref="A8:H8"/>
    <mergeCell ref="A9:H9"/>
    <mergeCell ref="B10:C10"/>
    <mergeCell ref="D10:E10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9"/>
  <sheetViews>
    <sheetView rightToLeft="1" workbookViewId="0">
      <selection activeCell="A25" sqref="A25"/>
    </sheetView>
  </sheetViews>
  <sheetFormatPr defaultColWidth="9.140625" defaultRowHeight="15" x14ac:dyDescent="0.25"/>
  <cols>
    <col min="1" max="1" width="27.140625" style="1" customWidth="1"/>
    <col min="2" max="9" width="13.85546875" style="1" customWidth="1"/>
    <col min="10" max="10" width="18" style="1" customWidth="1"/>
    <col min="11" max="16384" width="9.140625" style="1"/>
  </cols>
  <sheetData>
    <row r="1" spans="1:10" ht="15.75" thickBot="1" x14ac:dyDescent="0.3"/>
    <row r="2" spans="1:10" ht="15.75" thickBot="1" x14ac:dyDescent="0.3">
      <c r="A2" s="29"/>
      <c r="B2" s="29"/>
      <c r="C2" s="29"/>
      <c r="D2" s="29"/>
      <c r="E2" s="29"/>
      <c r="F2" s="29"/>
      <c r="G2" s="29"/>
      <c r="H2" s="29"/>
      <c r="I2" s="29"/>
      <c r="J2" s="30"/>
    </row>
    <row r="3" spans="1:10" ht="15.75" thickBot="1" x14ac:dyDescent="0.3">
      <c r="A3" s="29"/>
      <c r="B3" s="29"/>
      <c r="C3" s="29"/>
      <c r="D3" s="29"/>
      <c r="E3" s="29"/>
      <c r="F3" s="29"/>
      <c r="G3" s="29"/>
      <c r="H3" s="29"/>
      <c r="I3" s="29"/>
      <c r="J3" s="30"/>
    </row>
    <row r="4" spans="1:10" ht="15.75" thickBot="1" x14ac:dyDescent="0.3">
      <c r="A4" s="29"/>
      <c r="B4" s="29"/>
      <c r="C4" s="29"/>
      <c r="D4" s="29"/>
      <c r="E4" s="29"/>
      <c r="F4" s="29"/>
      <c r="G4" s="29"/>
      <c r="H4" s="29"/>
      <c r="I4" s="29"/>
      <c r="J4" s="30"/>
    </row>
    <row r="5" spans="1:10" ht="15.75" thickBot="1" x14ac:dyDescent="0.3">
      <c r="A5" s="29"/>
      <c r="B5" s="29"/>
      <c r="C5" s="29"/>
      <c r="D5" s="29"/>
      <c r="E5" s="29"/>
      <c r="F5" s="29"/>
      <c r="G5" s="29"/>
      <c r="H5" s="29"/>
      <c r="I5" s="29"/>
      <c r="J5" s="30"/>
    </row>
    <row r="6" spans="1:10" ht="15.75" thickBot="1" x14ac:dyDescent="0.3">
      <c r="A6" s="29"/>
      <c r="B6" s="29"/>
      <c r="C6" s="29"/>
      <c r="D6" s="29"/>
      <c r="E6" s="29"/>
      <c r="F6" s="29"/>
      <c r="G6" s="29"/>
      <c r="H6" s="29"/>
      <c r="I6" s="29"/>
      <c r="J6" s="30"/>
    </row>
    <row r="7" spans="1:10" ht="24" thickBot="1" x14ac:dyDescent="0.3">
      <c r="A7" s="117" t="s">
        <v>176</v>
      </c>
      <c r="B7" s="118"/>
      <c r="C7" s="118"/>
      <c r="D7" s="118"/>
      <c r="E7" s="118"/>
      <c r="F7" s="118"/>
      <c r="G7" s="118"/>
      <c r="H7" s="118"/>
      <c r="I7" s="118"/>
      <c r="J7" s="119"/>
    </row>
    <row r="8" spans="1:10" ht="16.5" thickBot="1" x14ac:dyDescent="0.3">
      <c r="A8" s="120" t="s">
        <v>177</v>
      </c>
      <c r="B8" s="121"/>
      <c r="C8" s="121"/>
      <c r="D8" s="121"/>
      <c r="E8" s="121"/>
      <c r="F8" s="121"/>
      <c r="G8" s="121"/>
      <c r="H8" s="121"/>
      <c r="I8" s="121"/>
      <c r="J8" s="122"/>
    </row>
    <row r="9" spans="1:10" ht="16.5" thickBot="1" x14ac:dyDescent="0.3">
      <c r="A9" s="103">
        <v>2019</v>
      </c>
      <c r="B9" s="103"/>
      <c r="C9" s="103"/>
      <c r="D9" s="103"/>
      <c r="E9" s="103"/>
      <c r="F9" s="103"/>
      <c r="G9" s="103"/>
      <c r="H9" s="103"/>
      <c r="I9" s="103"/>
      <c r="J9" s="103"/>
    </row>
    <row r="10" spans="1:10" ht="15.75" thickBot="1" x14ac:dyDescent="0.3">
      <c r="A10" s="126"/>
      <c r="B10" s="127"/>
      <c r="C10" s="128"/>
      <c r="D10" s="128"/>
      <c r="E10" s="128"/>
      <c r="F10" s="128"/>
      <c r="G10" s="75"/>
      <c r="H10" s="75"/>
      <c r="I10" s="75"/>
      <c r="J10" s="76"/>
    </row>
    <row r="11" spans="1:10" ht="47.25" x14ac:dyDescent="0.25">
      <c r="A11" s="74" t="s">
        <v>76</v>
      </c>
      <c r="B11" s="79" t="s">
        <v>196</v>
      </c>
      <c r="C11" s="79" t="s">
        <v>194</v>
      </c>
      <c r="D11" s="79" t="s">
        <v>197</v>
      </c>
      <c r="E11" s="79" t="s">
        <v>198</v>
      </c>
      <c r="F11" s="79" t="s">
        <v>199</v>
      </c>
      <c r="G11" s="79" t="s">
        <v>200</v>
      </c>
      <c r="H11" s="79" t="s">
        <v>201</v>
      </c>
      <c r="I11" s="80" t="s">
        <v>195</v>
      </c>
      <c r="J11" s="72" t="s">
        <v>149</v>
      </c>
    </row>
    <row r="12" spans="1:10" ht="21.75" x14ac:dyDescent="0.25">
      <c r="A12" s="8" t="s">
        <v>77</v>
      </c>
      <c r="B12" s="6"/>
      <c r="C12" s="6"/>
      <c r="D12" s="6"/>
      <c r="E12" s="6"/>
      <c r="F12" s="6"/>
      <c r="G12" s="6"/>
      <c r="H12" s="6"/>
      <c r="I12" s="6"/>
      <c r="J12" s="7" t="s">
        <v>148</v>
      </c>
    </row>
    <row r="13" spans="1:10" ht="21.75" x14ac:dyDescent="0.25">
      <c r="A13" s="73" t="s">
        <v>78</v>
      </c>
      <c r="B13" s="58">
        <v>10</v>
      </c>
      <c r="C13" s="58">
        <v>1631</v>
      </c>
      <c r="D13" s="58">
        <v>17</v>
      </c>
      <c r="E13" s="58">
        <v>0</v>
      </c>
      <c r="F13" s="58">
        <v>0</v>
      </c>
      <c r="G13" s="58">
        <v>0</v>
      </c>
      <c r="H13" s="58">
        <v>2</v>
      </c>
      <c r="I13" s="58">
        <v>1660</v>
      </c>
      <c r="J13" s="37" t="s">
        <v>79</v>
      </c>
    </row>
    <row r="14" spans="1:10" ht="21.75" x14ac:dyDescent="0.25">
      <c r="A14" s="73" t="s">
        <v>80</v>
      </c>
      <c r="B14" s="58">
        <v>92</v>
      </c>
      <c r="C14" s="58">
        <v>757</v>
      </c>
      <c r="D14" s="58">
        <v>12</v>
      </c>
      <c r="E14" s="58">
        <v>5</v>
      </c>
      <c r="F14" s="58">
        <v>3</v>
      </c>
      <c r="G14" s="58">
        <v>3</v>
      </c>
      <c r="H14" s="58">
        <v>7</v>
      </c>
      <c r="I14" s="58">
        <v>879</v>
      </c>
      <c r="J14" s="37" t="s">
        <v>81</v>
      </c>
    </row>
    <row r="15" spans="1:10" ht="21.75" x14ac:dyDescent="0.25">
      <c r="A15" s="73" t="s">
        <v>39</v>
      </c>
      <c r="B15" s="58">
        <v>739</v>
      </c>
      <c r="C15" s="58">
        <v>19309</v>
      </c>
      <c r="D15" s="58">
        <v>1542</v>
      </c>
      <c r="E15" s="58">
        <v>993</v>
      </c>
      <c r="F15" s="58">
        <v>580</v>
      </c>
      <c r="G15" s="58">
        <v>60</v>
      </c>
      <c r="H15" s="58">
        <v>406</v>
      </c>
      <c r="I15" s="58">
        <v>23629</v>
      </c>
      <c r="J15" s="37" t="s">
        <v>40</v>
      </c>
    </row>
    <row r="16" spans="1:10" ht="21.75" x14ac:dyDescent="0.25">
      <c r="A16" s="52" t="s">
        <v>41</v>
      </c>
      <c r="B16" s="49">
        <v>841</v>
      </c>
      <c r="C16" s="49">
        <v>21697</v>
      </c>
      <c r="D16" s="49">
        <v>1571</v>
      </c>
      <c r="E16" s="49">
        <v>998</v>
      </c>
      <c r="F16" s="49">
        <v>583</v>
      </c>
      <c r="G16" s="49">
        <v>63</v>
      </c>
      <c r="H16" s="49">
        <v>415</v>
      </c>
      <c r="I16" s="49">
        <v>26168</v>
      </c>
      <c r="J16" s="49" t="s">
        <v>75</v>
      </c>
    </row>
    <row r="17" spans="1:10" ht="16.5" x14ac:dyDescent="0.25">
      <c r="A17" s="99" t="s">
        <v>43</v>
      </c>
      <c r="B17" s="99"/>
      <c r="C17" s="99"/>
      <c r="D17" s="99"/>
      <c r="E17" s="99"/>
      <c r="F17" s="99"/>
      <c r="G17" s="99"/>
      <c r="H17" s="99"/>
      <c r="I17" s="99"/>
      <c r="J17" s="99"/>
    </row>
    <row r="18" spans="1:10" x14ac:dyDescent="0.25">
      <c r="A18" s="101" t="s">
        <v>82</v>
      </c>
      <c r="B18" s="101"/>
      <c r="C18" s="101"/>
      <c r="D18" s="101"/>
      <c r="E18" s="101"/>
      <c r="F18" s="101"/>
      <c r="G18" s="101"/>
      <c r="H18" s="101"/>
      <c r="I18" s="101"/>
      <c r="J18" s="101"/>
    </row>
    <row r="19" spans="1:10" x14ac:dyDescent="0.25">
      <c r="A19" s="145" t="s">
        <v>83</v>
      </c>
      <c r="B19" s="145"/>
      <c r="C19" s="145"/>
      <c r="D19" s="145"/>
      <c r="E19" s="146" t="s">
        <v>84</v>
      </c>
      <c r="F19" s="146"/>
      <c r="G19" s="146"/>
      <c r="H19" s="146"/>
      <c r="I19" s="146"/>
      <c r="J19" s="146"/>
    </row>
  </sheetData>
  <mergeCells count="10">
    <mergeCell ref="A17:J17"/>
    <mergeCell ref="A18:J18"/>
    <mergeCell ref="A19:D19"/>
    <mergeCell ref="E19:J19"/>
    <mergeCell ref="A7:J7"/>
    <mergeCell ref="A8:J8"/>
    <mergeCell ref="A9:J9"/>
    <mergeCell ref="A10:B10"/>
    <mergeCell ref="C10:D10"/>
    <mergeCell ref="E10:F10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C42D1-3ACC-43E1-B200-4162B3987FB5}">
  <dimension ref="A1:J19"/>
  <sheetViews>
    <sheetView rightToLeft="1" workbookViewId="0">
      <selection activeCell="A20" sqref="A20"/>
    </sheetView>
  </sheetViews>
  <sheetFormatPr defaultColWidth="9.140625" defaultRowHeight="15" x14ac:dyDescent="0.25"/>
  <cols>
    <col min="1" max="1" width="27.140625" style="1" customWidth="1"/>
    <col min="2" max="9" width="13.85546875" style="1" customWidth="1"/>
    <col min="10" max="10" width="18" style="1" customWidth="1"/>
    <col min="11" max="16384" width="9.140625" style="1"/>
  </cols>
  <sheetData>
    <row r="1" spans="1:10" ht="15.75" thickBot="1" x14ac:dyDescent="0.3"/>
    <row r="2" spans="1:10" ht="15.75" thickBot="1" x14ac:dyDescent="0.3">
      <c r="A2" s="29"/>
      <c r="B2" s="29"/>
      <c r="C2" s="29"/>
      <c r="D2" s="29"/>
      <c r="E2" s="29"/>
      <c r="F2" s="29"/>
      <c r="G2" s="29"/>
      <c r="H2" s="29"/>
      <c r="I2" s="29"/>
      <c r="J2" s="30"/>
    </row>
    <row r="3" spans="1:10" ht="15.75" thickBot="1" x14ac:dyDescent="0.3">
      <c r="A3" s="29"/>
      <c r="B3" s="29"/>
      <c r="C3" s="29"/>
      <c r="D3" s="29"/>
      <c r="E3" s="29"/>
      <c r="F3" s="29"/>
      <c r="G3" s="29"/>
      <c r="H3" s="29"/>
      <c r="I3" s="29"/>
      <c r="J3" s="30"/>
    </row>
    <row r="4" spans="1:10" ht="15.75" thickBot="1" x14ac:dyDescent="0.3">
      <c r="A4" s="29"/>
      <c r="B4" s="29"/>
      <c r="C4" s="29"/>
      <c r="D4" s="29"/>
      <c r="E4" s="29"/>
      <c r="F4" s="29"/>
      <c r="G4" s="29"/>
      <c r="H4" s="29"/>
      <c r="I4" s="29"/>
      <c r="J4" s="30"/>
    </row>
    <row r="5" spans="1:10" ht="15.75" thickBot="1" x14ac:dyDescent="0.3">
      <c r="A5" s="29"/>
      <c r="B5" s="29"/>
      <c r="C5" s="29"/>
      <c r="D5" s="29"/>
      <c r="E5" s="29"/>
      <c r="F5" s="29"/>
      <c r="G5" s="29"/>
      <c r="H5" s="29"/>
      <c r="I5" s="29"/>
      <c r="J5" s="30"/>
    </row>
    <row r="6" spans="1:10" ht="15.75" thickBot="1" x14ac:dyDescent="0.3">
      <c r="A6" s="29"/>
      <c r="B6" s="29"/>
      <c r="C6" s="29"/>
      <c r="D6" s="29"/>
      <c r="E6" s="29"/>
      <c r="F6" s="29"/>
      <c r="G6" s="29"/>
      <c r="H6" s="29"/>
      <c r="I6" s="29"/>
      <c r="J6" s="30"/>
    </row>
    <row r="7" spans="1:10" ht="24" thickBot="1" x14ac:dyDescent="0.3">
      <c r="A7" s="117" t="s">
        <v>176</v>
      </c>
      <c r="B7" s="118"/>
      <c r="C7" s="118"/>
      <c r="D7" s="118"/>
      <c r="E7" s="118"/>
      <c r="F7" s="118"/>
      <c r="G7" s="118"/>
      <c r="H7" s="118"/>
      <c r="I7" s="118"/>
      <c r="J7" s="119"/>
    </row>
    <row r="8" spans="1:10" ht="16.5" thickBot="1" x14ac:dyDescent="0.3">
      <c r="A8" s="120" t="s">
        <v>177</v>
      </c>
      <c r="B8" s="121"/>
      <c r="C8" s="121"/>
      <c r="D8" s="121"/>
      <c r="E8" s="121"/>
      <c r="F8" s="121"/>
      <c r="G8" s="121"/>
      <c r="H8" s="121"/>
      <c r="I8" s="121"/>
      <c r="J8" s="122"/>
    </row>
    <row r="9" spans="1:10" ht="16.5" thickBot="1" x14ac:dyDescent="0.3">
      <c r="A9" s="103">
        <v>2020</v>
      </c>
      <c r="B9" s="103"/>
      <c r="C9" s="103"/>
      <c r="D9" s="103"/>
      <c r="E9" s="103"/>
      <c r="F9" s="103"/>
      <c r="G9" s="103"/>
      <c r="H9" s="103"/>
      <c r="I9" s="103"/>
      <c r="J9" s="103"/>
    </row>
    <row r="10" spans="1:10" ht="15.75" thickBot="1" x14ac:dyDescent="0.3">
      <c r="A10" s="126"/>
      <c r="B10" s="127"/>
      <c r="C10" s="128"/>
      <c r="D10" s="128"/>
      <c r="E10" s="128"/>
      <c r="F10" s="128"/>
      <c r="G10" s="75"/>
      <c r="H10" s="75"/>
      <c r="I10" s="75"/>
      <c r="J10" s="76"/>
    </row>
    <row r="11" spans="1:10" ht="47.25" x14ac:dyDescent="0.25">
      <c r="A11" s="74" t="s">
        <v>76</v>
      </c>
      <c r="B11" s="79" t="s">
        <v>196</v>
      </c>
      <c r="C11" s="79" t="s">
        <v>194</v>
      </c>
      <c r="D11" s="79" t="s">
        <v>197</v>
      </c>
      <c r="E11" s="79" t="s">
        <v>198</v>
      </c>
      <c r="F11" s="79" t="s">
        <v>199</v>
      </c>
      <c r="G11" s="79" t="s">
        <v>200</v>
      </c>
      <c r="H11" s="79" t="s">
        <v>201</v>
      </c>
      <c r="I11" s="80" t="s">
        <v>195</v>
      </c>
      <c r="J11" s="72" t="s">
        <v>149</v>
      </c>
    </row>
    <row r="12" spans="1:10" ht="21.75" x14ac:dyDescent="0.25">
      <c r="A12" s="8" t="s">
        <v>77</v>
      </c>
      <c r="B12" s="6"/>
      <c r="C12" s="6"/>
      <c r="D12" s="6"/>
      <c r="E12" s="6"/>
      <c r="F12" s="6"/>
      <c r="G12" s="6"/>
      <c r="H12" s="6"/>
      <c r="I12" s="6"/>
      <c r="J12" s="7" t="s">
        <v>148</v>
      </c>
    </row>
    <row r="13" spans="1:10" ht="21.75" x14ac:dyDescent="0.25">
      <c r="A13" s="73" t="s">
        <v>78</v>
      </c>
      <c r="B13" s="58">
        <v>717</v>
      </c>
      <c r="C13" s="58">
        <v>9172</v>
      </c>
      <c r="D13" s="58">
        <v>398</v>
      </c>
      <c r="E13" s="58">
        <v>146</v>
      </c>
      <c r="F13" s="58">
        <v>189</v>
      </c>
      <c r="G13" s="58">
        <v>54</v>
      </c>
      <c r="H13" s="58">
        <v>240</v>
      </c>
      <c r="I13" s="58">
        <v>10916</v>
      </c>
      <c r="J13" s="37" t="s">
        <v>79</v>
      </c>
    </row>
    <row r="14" spans="1:10" ht="21.75" x14ac:dyDescent="0.25">
      <c r="A14" s="73" t="s">
        <v>80</v>
      </c>
      <c r="B14" s="58">
        <v>98</v>
      </c>
      <c r="C14" s="58">
        <v>599</v>
      </c>
      <c r="D14" s="58">
        <v>20</v>
      </c>
      <c r="E14" s="58">
        <v>5</v>
      </c>
      <c r="F14" s="58">
        <v>10</v>
      </c>
      <c r="G14" s="58">
        <v>5</v>
      </c>
      <c r="H14" s="58">
        <v>5</v>
      </c>
      <c r="I14" s="58">
        <v>742</v>
      </c>
      <c r="J14" s="37" t="s">
        <v>81</v>
      </c>
    </row>
    <row r="15" spans="1:10" ht="21.75" x14ac:dyDescent="0.25">
      <c r="A15" s="73" t="s">
        <v>39</v>
      </c>
      <c r="B15" s="58">
        <v>1078</v>
      </c>
      <c r="C15" s="58">
        <v>25900</v>
      </c>
      <c r="D15" s="58">
        <v>1537</v>
      </c>
      <c r="E15" s="58">
        <v>1190</v>
      </c>
      <c r="F15" s="58">
        <v>671</v>
      </c>
      <c r="G15" s="58">
        <v>88</v>
      </c>
      <c r="H15" s="58">
        <v>371</v>
      </c>
      <c r="I15" s="58">
        <v>30835</v>
      </c>
      <c r="J15" s="37" t="s">
        <v>40</v>
      </c>
    </row>
    <row r="16" spans="1:10" ht="21.75" x14ac:dyDescent="0.25">
      <c r="A16" s="52" t="s">
        <v>41</v>
      </c>
      <c r="B16" s="49">
        <v>1893</v>
      </c>
      <c r="C16" s="49">
        <v>35671</v>
      </c>
      <c r="D16" s="49">
        <v>1955</v>
      </c>
      <c r="E16" s="49">
        <v>1341</v>
      </c>
      <c r="F16" s="49">
        <v>870</v>
      </c>
      <c r="G16" s="49">
        <v>147</v>
      </c>
      <c r="H16" s="49">
        <v>616</v>
      </c>
      <c r="I16" s="49">
        <v>42493</v>
      </c>
      <c r="J16" s="49" t="s">
        <v>75</v>
      </c>
    </row>
    <row r="17" spans="1:10" ht="16.5" x14ac:dyDescent="0.25">
      <c r="A17" s="99" t="s">
        <v>43</v>
      </c>
      <c r="B17" s="99"/>
      <c r="C17" s="99"/>
      <c r="D17" s="99"/>
      <c r="E17" s="99"/>
      <c r="F17" s="99"/>
      <c r="G17" s="99"/>
      <c r="H17" s="99"/>
      <c r="I17" s="99"/>
      <c r="J17" s="99"/>
    </row>
    <row r="18" spans="1:10" x14ac:dyDescent="0.25">
      <c r="A18" s="101" t="s">
        <v>82</v>
      </c>
      <c r="B18" s="101"/>
      <c r="C18" s="101"/>
      <c r="D18" s="101"/>
      <c r="E18" s="101"/>
      <c r="F18" s="101"/>
      <c r="G18" s="101"/>
      <c r="H18" s="101"/>
      <c r="I18" s="101"/>
      <c r="J18" s="101"/>
    </row>
    <row r="19" spans="1:10" x14ac:dyDescent="0.25">
      <c r="A19" s="145" t="s">
        <v>83</v>
      </c>
      <c r="B19" s="145"/>
      <c r="C19" s="145"/>
      <c r="D19" s="145"/>
      <c r="E19" s="146" t="s">
        <v>84</v>
      </c>
      <c r="F19" s="146"/>
      <c r="G19" s="146"/>
      <c r="H19" s="146"/>
      <c r="I19" s="146"/>
      <c r="J19" s="146"/>
    </row>
  </sheetData>
  <mergeCells count="10">
    <mergeCell ref="A17:J17"/>
    <mergeCell ref="A18:J18"/>
    <mergeCell ref="A19:D19"/>
    <mergeCell ref="E19:J19"/>
    <mergeCell ref="A7:J7"/>
    <mergeCell ref="A8:J8"/>
    <mergeCell ref="A9:J9"/>
    <mergeCell ref="A10:B10"/>
    <mergeCell ref="C10:D10"/>
    <mergeCell ref="E10:F1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6F179-70BA-46AC-A89F-CCF0791748A4}">
  <dimension ref="A1:J19"/>
  <sheetViews>
    <sheetView rightToLeft="1" workbookViewId="0">
      <selection activeCell="A20" sqref="A20"/>
    </sheetView>
  </sheetViews>
  <sheetFormatPr defaultColWidth="9.140625" defaultRowHeight="15" x14ac:dyDescent="0.25"/>
  <cols>
    <col min="1" max="1" width="27.140625" style="1" customWidth="1"/>
    <col min="2" max="9" width="13.85546875" style="1" customWidth="1"/>
    <col min="10" max="10" width="18" style="1" customWidth="1"/>
    <col min="11" max="16384" width="9.140625" style="1"/>
  </cols>
  <sheetData>
    <row r="1" spans="1:10" ht="15.75" thickBot="1" x14ac:dyDescent="0.3"/>
    <row r="2" spans="1:10" ht="15.75" thickBot="1" x14ac:dyDescent="0.3">
      <c r="A2" s="29"/>
      <c r="B2" s="29"/>
      <c r="C2" s="29"/>
      <c r="D2" s="29"/>
      <c r="E2" s="29"/>
      <c r="F2" s="29"/>
      <c r="G2" s="29"/>
      <c r="H2" s="29"/>
      <c r="I2" s="29"/>
      <c r="J2" s="30"/>
    </row>
    <row r="3" spans="1:10" ht="15.75" thickBot="1" x14ac:dyDescent="0.3">
      <c r="A3" s="29"/>
      <c r="B3" s="29"/>
      <c r="C3" s="29"/>
      <c r="D3" s="29"/>
      <c r="E3" s="29"/>
      <c r="F3" s="29"/>
      <c r="G3" s="29"/>
      <c r="H3" s="29"/>
      <c r="I3" s="29"/>
      <c r="J3" s="30"/>
    </row>
    <row r="4" spans="1:10" ht="15.75" thickBot="1" x14ac:dyDescent="0.3">
      <c r="A4" s="29"/>
      <c r="B4" s="29"/>
      <c r="C4" s="29"/>
      <c r="D4" s="29"/>
      <c r="E4" s="29"/>
      <c r="F4" s="29"/>
      <c r="G4" s="29"/>
      <c r="H4" s="29"/>
      <c r="I4" s="29"/>
      <c r="J4" s="30"/>
    </row>
    <row r="5" spans="1:10" ht="15.75" thickBot="1" x14ac:dyDescent="0.3">
      <c r="A5" s="29"/>
      <c r="B5" s="29"/>
      <c r="C5" s="29"/>
      <c r="D5" s="29"/>
      <c r="E5" s="29"/>
      <c r="F5" s="29"/>
      <c r="G5" s="29"/>
      <c r="H5" s="29"/>
      <c r="I5" s="29"/>
      <c r="J5" s="30"/>
    </row>
    <row r="6" spans="1:10" ht="15.75" thickBot="1" x14ac:dyDescent="0.3">
      <c r="A6" s="29"/>
      <c r="B6" s="29"/>
      <c r="C6" s="29"/>
      <c r="D6" s="29"/>
      <c r="E6" s="29"/>
      <c r="F6" s="29"/>
      <c r="G6" s="29"/>
      <c r="H6" s="29"/>
      <c r="I6" s="29"/>
      <c r="J6" s="30"/>
    </row>
    <row r="7" spans="1:10" ht="24" thickBot="1" x14ac:dyDescent="0.3">
      <c r="A7" s="117" t="s">
        <v>176</v>
      </c>
      <c r="B7" s="118"/>
      <c r="C7" s="118"/>
      <c r="D7" s="118"/>
      <c r="E7" s="118"/>
      <c r="F7" s="118"/>
      <c r="G7" s="118"/>
      <c r="H7" s="118"/>
      <c r="I7" s="118"/>
      <c r="J7" s="119"/>
    </row>
    <row r="8" spans="1:10" ht="16.5" thickBot="1" x14ac:dyDescent="0.3">
      <c r="A8" s="120" t="s">
        <v>177</v>
      </c>
      <c r="B8" s="121"/>
      <c r="C8" s="121"/>
      <c r="D8" s="121"/>
      <c r="E8" s="121"/>
      <c r="F8" s="121"/>
      <c r="G8" s="121"/>
      <c r="H8" s="121"/>
      <c r="I8" s="121"/>
      <c r="J8" s="122"/>
    </row>
    <row r="9" spans="1:10" ht="16.5" thickBot="1" x14ac:dyDescent="0.3">
      <c r="A9" s="103">
        <v>2021</v>
      </c>
      <c r="B9" s="103"/>
      <c r="C9" s="103"/>
      <c r="D9" s="103"/>
      <c r="E9" s="103"/>
      <c r="F9" s="103"/>
      <c r="G9" s="103"/>
      <c r="H9" s="103"/>
      <c r="I9" s="103"/>
      <c r="J9" s="103"/>
    </row>
    <row r="10" spans="1:10" ht="16.5" thickBot="1" x14ac:dyDescent="0.3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47.25" x14ac:dyDescent="0.25">
      <c r="A11" s="74" t="s">
        <v>76</v>
      </c>
      <c r="B11" s="79" t="s">
        <v>196</v>
      </c>
      <c r="C11" s="79" t="s">
        <v>194</v>
      </c>
      <c r="D11" s="79" t="s">
        <v>197</v>
      </c>
      <c r="E11" s="79" t="s">
        <v>198</v>
      </c>
      <c r="F11" s="79" t="s">
        <v>199</v>
      </c>
      <c r="G11" s="79" t="s">
        <v>200</v>
      </c>
      <c r="H11" s="79" t="s">
        <v>201</v>
      </c>
      <c r="I11" s="80" t="s">
        <v>195</v>
      </c>
      <c r="J11" s="72" t="s">
        <v>149</v>
      </c>
    </row>
    <row r="12" spans="1:10" ht="21.75" x14ac:dyDescent="0.25">
      <c r="A12" s="8" t="s">
        <v>77</v>
      </c>
      <c r="B12" s="6"/>
      <c r="C12" s="6"/>
      <c r="D12" s="6"/>
      <c r="E12" s="6"/>
      <c r="F12" s="6"/>
      <c r="G12" s="6"/>
      <c r="H12" s="6"/>
      <c r="I12" s="6"/>
      <c r="J12" s="7" t="s">
        <v>148</v>
      </c>
    </row>
    <row r="13" spans="1:10" ht="21.75" x14ac:dyDescent="0.25">
      <c r="A13" s="73" t="s">
        <v>78</v>
      </c>
      <c r="B13" s="58">
        <v>152</v>
      </c>
      <c r="C13" s="58">
        <v>1203</v>
      </c>
      <c r="D13" s="58">
        <v>4</v>
      </c>
      <c r="E13" s="58">
        <v>1</v>
      </c>
      <c r="F13" s="58">
        <v>12</v>
      </c>
      <c r="G13" s="58">
        <v>13</v>
      </c>
      <c r="H13" s="58">
        <v>240</v>
      </c>
      <c r="I13" s="58">
        <v>1625</v>
      </c>
      <c r="J13" s="37" t="s">
        <v>79</v>
      </c>
    </row>
    <row r="14" spans="1:10" ht="21.75" x14ac:dyDescent="0.25">
      <c r="A14" s="73" t="s">
        <v>80</v>
      </c>
      <c r="B14" s="58">
        <v>158</v>
      </c>
      <c r="C14" s="58">
        <v>919</v>
      </c>
      <c r="D14" s="58">
        <v>9</v>
      </c>
      <c r="E14" s="58">
        <v>5</v>
      </c>
      <c r="F14" s="58">
        <v>4</v>
      </c>
      <c r="G14" s="58">
        <v>2</v>
      </c>
      <c r="H14" s="58">
        <v>2</v>
      </c>
      <c r="I14" s="58">
        <v>1099</v>
      </c>
      <c r="J14" s="37" t="s">
        <v>81</v>
      </c>
    </row>
    <row r="15" spans="1:10" ht="21.75" x14ac:dyDescent="0.25">
      <c r="A15" s="73" t="s">
        <v>39</v>
      </c>
      <c r="B15" s="58">
        <v>784</v>
      </c>
      <c r="C15" s="58">
        <v>20685</v>
      </c>
      <c r="D15" s="58">
        <v>1114</v>
      </c>
      <c r="E15" s="58">
        <v>1127</v>
      </c>
      <c r="F15" s="58">
        <v>513</v>
      </c>
      <c r="G15" s="58">
        <v>85</v>
      </c>
      <c r="H15" s="58">
        <v>255</v>
      </c>
      <c r="I15" s="58">
        <v>24563</v>
      </c>
      <c r="J15" s="37" t="s">
        <v>40</v>
      </c>
    </row>
    <row r="16" spans="1:10" ht="21.75" x14ac:dyDescent="0.25">
      <c r="A16" s="52" t="s">
        <v>41</v>
      </c>
      <c r="B16" s="49">
        <v>1094</v>
      </c>
      <c r="C16" s="49">
        <v>22807</v>
      </c>
      <c r="D16" s="49">
        <v>1127</v>
      </c>
      <c r="E16" s="49">
        <v>1133</v>
      </c>
      <c r="F16" s="49">
        <v>529</v>
      </c>
      <c r="G16" s="49">
        <v>100</v>
      </c>
      <c r="H16" s="49">
        <v>497</v>
      </c>
      <c r="I16" s="49">
        <v>27287</v>
      </c>
      <c r="J16" s="49" t="s">
        <v>75</v>
      </c>
    </row>
    <row r="17" spans="1:10" ht="16.5" x14ac:dyDescent="0.25">
      <c r="A17" s="99" t="s">
        <v>43</v>
      </c>
      <c r="B17" s="99"/>
      <c r="C17" s="99"/>
      <c r="D17" s="99"/>
      <c r="E17" s="99"/>
      <c r="F17" s="99"/>
      <c r="G17" s="99"/>
      <c r="H17" s="99"/>
      <c r="I17" s="99"/>
      <c r="J17" s="99"/>
    </row>
    <row r="18" spans="1:10" x14ac:dyDescent="0.25">
      <c r="A18" s="101" t="s">
        <v>82</v>
      </c>
      <c r="B18" s="101"/>
      <c r="C18" s="101"/>
      <c r="D18" s="101"/>
      <c r="E18" s="101"/>
      <c r="F18" s="101"/>
      <c r="G18" s="101"/>
      <c r="H18" s="101"/>
      <c r="I18" s="101"/>
      <c r="J18" s="101"/>
    </row>
    <row r="19" spans="1:10" x14ac:dyDescent="0.25">
      <c r="A19" s="145" t="s">
        <v>83</v>
      </c>
      <c r="B19" s="145"/>
      <c r="C19" s="145"/>
      <c r="D19" s="145"/>
      <c r="E19" s="146" t="s">
        <v>84</v>
      </c>
      <c r="F19" s="146"/>
      <c r="G19" s="146"/>
      <c r="H19" s="146"/>
      <c r="I19" s="146"/>
      <c r="J19" s="146"/>
    </row>
  </sheetData>
  <mergeCells count="7">
    <mergeCell ref="A17:J17"/>
    <mergeCell ref="A18:J18"/>
    <mergeCell ref="A19:D19"/>
    <mergeCell ref="E19:J19"/>
    <mergeCell ref="A7:J7"/>
    <mergeCell ref="A8:J8"/>
    <mergeCell ref="A9:J9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F8D89-4761-4BFB-BAAA-04474817CD6F}">
  <dimension ref="A1:J19"/>
  <sheetViews>
    <sheetView rightToLeft="1" workbookViewId="0">
      <selection activeCell="A20" sqref="A20"/>
    </sheetView>
  </sheetViews>
  <sheetFormatPr defaultColWidth="9.140625" defaultRowHeight="15" x14ac:dyDescent="0.25"/>
  <cols>
    <col min="1" max="1" width="27.140625" style="1" customWidth="1"/>
    <col min="2" max="9" width="13.85546875" style="1" customWidth="1"/>
    <col min="10" max="10" width="18" style="1" customWidth="1"/>
    <col min="11" max="16384" width="9.140625" style="1"/>
  </cols>
  <sheetData>
    <row r="1" spans="1:10" ht="15.75" thickBot="1" x14ac:dyDescent="0.3"/>
    <row r="2" spans="1:10" ht="15.75" thickBot="1" x14ac:dyDescent="0.3">
      <c r="A2" s="29"/>
      <c r="B2" s="29"/>
      <c r="C2" s="29"/>
      <c r="D2" s="29"/>
      <c r="E2" s="29"/>
      <c r="F2" s="29"/>
      <c r="G2" s="29"/>
      <c r="H2" s="29"/>
      <c r="I2" s="29"/>
      <c r="J2" s="30"/>
    </row>
    <row r="3" spans="1:10" ht="15.75" thickBot="1" x14ac:dyDescent="0.3">
      <c r="A3" s="29"/>
      <c r="B3" s="29"/>
      <c r="C3" s="29"/>
      <c r="D3" s="29"/>
      <c r="E3" s="29"/>
      <c r="F3" s="29"/>
      <c r="G3" s="29"/>
      <c r="H3" s="29"/>
      <c r="I3" s="29"/>
      <c r="J3" s="30"/>
    </row>
    <row r="4" spans="1:10" ht="15.75" thickBot="1" x14ac:dyDescent="0.3">
      <c r="A4" s="29"/>
      <c r="B4" s="29"/>
      <c r="C4" s="29"/>
      <c r="D4" s="29"/>
      <c r="E4" s="29"/>
      <c r="F4" s="29"/>
      <c r="G4" s="29"/>
      <c r="H4" s="29"/>
      <c r="I4" s="29"/>
      <c r="J4" s="30"/>
    </row>
    <row r="5" spans="1:10" ht="15.75" thickBot="1" x14ac:dyDescent="0.3">
      <c r="A5" s="29"/>
      <c r="B5" s="29"/>
      <c r="C5" s="29"/>
      <c r="D5" s="29"/>
      <c r="E5" s="29"/>
      <c r="F5" s="29"/>
      <c r="G5" s="29"/>
      <c r="H5" s="29"/>
      <c r="I5" s="29"/>
      <c r="J5" s="30"/>
    </row>
    <row r="6" spans="1:10" ht="15.75" thickBot="1" x14ac:dyDescent="0.3">
      <c r="A6" s="29"/>
      <c r="B6" s="29"/>
      <c r="C6" s="29"/>
      <c r="D6" s="29"/>
      <c r="E6" s="29"/>
      <c r="F6" s="29"/>
      <c r="G6" s="29"/>
      <c r="H6" s="29"/>
      <c r="I6" s="29"/>
      <c r="J6" s="30"/>
    </row>
    <row r="7" spans="1:10" ht="24" thickBot="1" x14ac:dyDescent="0.3">
      <c r="A7" s="117" t="s">
        <v>176</v>
      </c>
      <c r="B7" s="118"/>
      <c r="C7" s="118"/>
      <c r="D7" s="118"/>
      <c r="E7" s="118"/>
      <c r="F7" s="118"/>
      <c r="G7" s="118"/>
      <c r="H7" s="118"/>
      <c r="I7" s="118"/>
      <c r="J7" s="119"/>
    </row>
    <row r="8" spans="1:10" ht="16.5" thickBot="1" x14ac:dyDescent="0.3">
      <c r="A8" s="120" t="s">
        <v>177</v>
      </c>
      <c r="B8" s="121"/>
      <c r="C8" s="121"/>
      <c r="D8" s="121"/>
      <c r="E8" s="121"/>
      <c r="F8" s="121"/>
      <c r="G8" s="121"/>
      <c r="H8" s="121"/>
      <c r="I8" s="121"/>
      <c r="J8" s="122"/>
    </row>
    <row r="9" spans="1:10" ht="16.5" thickBot="1" x14ac:dyDescent="0.3">
      <c r="A9" s="103">
        <v>2022</v>
      </c>
      <c r="B9" s="103"/>
      <c r="C9" s="103"/>
      <c r="D9" s="103"/>
      <c r="E9" s="103"/>
      <c r="F9" s="103"/>
      <c r="G9" s="103"/>
      <c r="H9" s="103"/>
      <c r="I9" s="103"/>
      <c r="J9" s="103"/>
    </row>
    <row r="10" spans="1:10" ht="16.5" thickBot="1" x14ac:dyDescent="0.3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47.25" x14ac:dyDescent="0.25">
      <c r="A11" s="74" t="s">
        <v>76</v>
      </c>
      <c r="B11" s="79" t="s">
        <v>196</v>
      </c>
      <c r="C11" s="79" t="s">
        <v>194</v>
      </c>
      <c r="D11" s="79" t="s">
        <v>197</v>
      </c>
      <c r="E11" s="79" t="s">
        <v>198</v>
      </c>
      <c r="F11" s="79" t="s">
        <v>199</v>
      </c>
      <c r="G11" s="79" t="s">
        <v>200</v>
      </c>
      <c r="H11" s="79" t="s">
        <v>201</v>
      </c>
      <c r="I11" s="80" t="s">
        <v>195</v>
      </c>
      <c r="J11" s="72" t="s">
        <v>149</v>
      </c>
    </row>
    <row r="12" spans="1:10" ht="21.75" x14ac:dyDescent="0.25">
      <c r="A12" s="8" t="s">
        <v>77</v>
      </c>
      <c r="B12" s="6"/>
      <c r="C12" s="6"/>
      <c r="D12" s="6"/>
      <c r="E12" s="6"/>
      <c r="F12" s="6"/>
      <c r="G12" s="6"/>
      <c r="H12" s="6"/>
      <c r="I12" s="6"/>
      <c r="J12" s="7" t="s">
        <v>148</v>
      </c>
    </row>
    <row r="13" spans="1:10" ht="21.75" x14ac:dyDescent="0.25">
      <c r="A13" s="73" t="s">
        <v>78</v>
      </c>
      <c r="B13" s="58">
        <v>1181</v>
      </c>
      <c r="C13" s="58">
        <v>11616</v>
      </c>
      <c r="D13" s="58">
        <v>532</v>
      </c>
      <c r="E13" s="58"/>
      <c r="F13" s="58">
        <v>36</v>
      </c>
      <c r="G13" s="58">
        <v>20</v>
      </c>
      <c r="H13" s="58">
        <v>202</v>
      </c>
      <c r="I13" s="58">
        <v>13587</v>
      </c>
      <c r="J13" s="37" t="s">
        <v>79</v>
      </c>
    </row>
    <row r="14" spans="1:10" ht="21.75" x14ac:dyDescent="0.25">
      <c r="A14" s="73" t="s">
        <v>80</v>
      </c>
      <c r="B14" s="58">
        <v>15</v>
      </c>
      <c r="C14" s="58">
        <v>871</v>
      </c>
      <c r="D14" s="58">
        <v>4</v>
      </c>
      <c r="E14" s="58">
        <v>1</v>
      </c>
      <c r="F14" s="58">
        <v>4</v>
      </c>
      <c r="G14" s="58">
        <v>2</v>
      </c>
      <c r="H14" s="58">
        <v>2</v>
      </c>
      <c r="I14" s="58">
        <v>899</v>
      </c>
      <c r="J14" s="37" t="s">
        <v>81</v>
      </c>
    </row>
    <row r="15" spans="1:10" ht="21.75" x14ac:dyDescent="0.25">
      <c r="A15" s="73" t="s">
        <v>39</v>
      </c>
      <c r="B15" s="58">
        <v>1130</v>
      </c>
      <c r="C15" s="58">
        <v>26146</v>
      </c>
      <c r="D15" s="58">
        <v>1337</v>
      </c>
      <c r="E15" s="58">
        <v>1100</v>
      </c>
      <c r="F15" s="58">
        <v>554</v>
      </c>
      <c r="G15" s="58">
        <v>89</v>
      </c>
      <c r="H15" s="58">
        <v>391</v>
      </c>
      <c r="I15" s="58">
        <v>30747</v>
      </c>
      <c r="J15" s="37" t="s">
        <v>40</v>
      </c>
    </row>
    <row r="16" spans="1:10" ht="21.75" x14ac:dyDescent="0.25">
      <c r="A16" s="52" t="s">
        <v>41</v>
      </c>
      <c r="B16" s="49">
        <v>2326</v>
      </c>
      <c r="C16" s="49">
        <v>38633</v>
      </c>
      <c r="D16" s="49">
        <v>1873</v>
      </c>
      <c r="E16" s="49">
        <v>1101</v>
      </c>
      <c r="F16" s="49">
        <v>594</v>
      </c>
      <c r="G16" s="49">
        <v>111</v>
      </c>
      <c r="H16" s="49">
        <v>595</v>
      </c>
      <c r="I16" s="49">
        <v>45233</v>
      </c>
      <c r="J16" s="49" t="s">
        <v>75</v>
      </c>
    </row>
    <row r="17" spans="1:10" ht="16.5" x14ac:dyDescent="0.25">
      <c r="A17" s="99" t="s">
        <v>43</v>
      </c>
      <c r="B17" s="99"/>
      <c r="C17" s="99"/>
      <c r="D17" s="99"/>
      <c r="E17" s="99"/>
      <c r="F17" s="99"/>
      <c r="G17" s="99"/>
      <c r="H17" s="99"/>
      <c r="I17" s="99"/>
      <c r="J17" s="99"/>
    </row>
    <row r="18" spans="1:10" x14ac:dyDescent="0.25">
      <c r="A18" s="101" t="s">
        <v>82</v>
      </c>
      <c r="B18" s="101"/>
      <c r="C18" s="101"/>
      <c r="D18" s="101"/>
      <c r="E18" s="101"/>
      <c r="F18" s="101"/>
      <c r="G18" s="101"/>
      <c r="H18" s="101"/>
      <c r="I18" s="101"/>
      <c r="J18" s="101"/>
    </row>
    <row r="19" spans="1:10" x14ac:dyDescent="0.25">
      <c r="A19" s="145" t="s">
        <v>83</v>
      </c>
      <c r="B19" s="145"/>
      <c r="C19" s="145"/>
      <c r="D19" s="145"/>
      <c r="E19" s="146" t="s">
        <v>84</v>
      </c>
      <c r="F19" s="146"/>
      <c r="G19" s="146"/>
      <c r="H19" s="146"/>
      <c r="I19" s="146"/>
      <c r="J19" s="146"/>
    </row>
  </sheetData>
  <mergeCells count="7">
    <mergeCell ref="A17:J17"/>
    <mergeCell ref="A18:J18"/>
    <mergeCell ref="A19:D19"/>
    <mergeCell ref="E19:J19"/>
    <mergeCell ref="A7:J7"/>
    <mergeCell ref="A8:J8"/>
    <mergeCell ref="A9:J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CF647-F467-4D69-A0CB-47CB8B101550}">
  <dimension ref="A1:J19"/>
  <sheetViews>
    <sheetView rightToLeft="1" workbookViewId="0">
      <selection activeCell="A20" sqref="A20"/>
    </sheetView>
  </sheetViews>
  <sheetFormatPr defaultColWidth="9.140625" defaultRowHeight="15" x14ac:dyDescent="0.25"/>
  <cols>
    <col min="1" max="1" width="27.140625" style="1" customWidth="1"/>
    <col min="2" max="9" width="13.85546875" style="1" customWidth="1"/>
    <col min="10" max="10" width="18" style="1" customWidth="1"/>
    <col min="11" max="16384" width="9.140625" style="1"/>
  </cols>
  <sheetData>
    <row r="1" spans="1:10" ht="15.75" thickBot="1" x14ac:dyDescent="0.3"/>
    <row r="2" spans="1:10" ht="15.75" thickBot="1" x14ac:dyDescent="0.3">
      <c r="A2" s="29"/>
      <c r="B2" s="29"/>
      <c r="C2" s="29"/>
      <c r="D2" s="29"/>
      <c r="E2" s="29"/>
      <c r="F2" s="29"/>
      <c r="G2" s="29"/>
      <c r="H2" s="29"/>
      <c r="I2" s="29"/>
      <c r="J2" s="30"/>
    </row>
    <row r="3" spans="1:10" ht="15.75" thickBot="1" x14ac:dyDescent="0.3">
      <c r="A3" s="29"/>
      <c r="B3" s="29"/>
      <c r="C3" s="29"/>
      <c r="D3" s="29"/>
      <c r="E3" s="29"/>
      <c r="F3" s="29"/>
      <c r="G3" s="29"/>
      <c r="H3" s="29"/>
      <c r="I3" s="29"/>
      <c r="J3" s="30"/>
    </row>
    <row r="4" spans="1:10" ht="15.75" thickBot="1" x14ac:dyDescent="0.3">
      <c r="A4" s="29"/>
      <c r="B4" s="29"/>
      <c r="C4" s="29"/>
      <c r="D4" s="29"/>
      <c r="E4" s="29"/>
      <c r="F4" s="29"/>
      <c r="G4" s="29"/>
      <c r="H4" s="29"/>
      <c r="I4" s="29"/>
      <c r="J4" s="30"/>
    </row>
    <row r="5" spans="1:10" ht="15.75" thickBot="1" x14ac:dyDescent="0.3">
      <c r="A5" s="29"/>
      <c r="B5" s="29"/>
      <c r="C5" s="29"/>
      <c r="D5" s="29"/>
      <c r="E5" s="29"/>
      <c r="F5" s="29"/>
      <c r="G5" s="29"/>
      <c r="H5" s="29"/>
      <c r="I5" s="29"/>
      <c r="J5" s="30"/>
    </row>
    <row r="6" spans="1:10" ht="15.75" thickBot="1" x14ac:dyDescent="0.3">
      <c r="A6" s="29"/>
      <c r="B6" s="29"/>
      <c r="C6" s="29"/>
      <c r="D6" s="29"/>
      <c r="E6" s="29"/>
      <c r="F6" s="29"/>
      <c r="G6" s="29"/>
      <c r="H6" s="29"/>
      <c r="I6" s="29"/>
      <c r="J6" s="30"/>
    </row>
    <row r="7" spans="1:10" ht="24" thickBot="1" x14ac:dyDescent="0.3">
      <c r="A7" s="117" t="s">
        <v>176</v>
      </c>
      <c r="B7" s="118"/>
      <c r="C7" s="118"/>
      <c r="D7" s="118"/>
      <c r="E7" s="118"/>
      <c r="F7" s="118"/>
      <c r="G7" s="118"/>
      <c r="H7" s="118"/>
      <c r="I7" s="118"/>
      <c r="J7" s="119"/>
    </row>
    <row r="8" spans="1:10" ht="16.5" thickBot="1" x14ac:dyDescent="0.3">
      <c r="A8" s="120" t="s">
        <v>177</v>
      </c>
      <c r="B8" s="121"/>
      <c r="C8" s="121"/>
      <c r="D8" s="121"/>
      <c r="E8" s="121"/>
      <c r="F8" s="121"/>
      <c r="G8" s="121"/>
      <c r="H8" s="121"/>
      <c r="I8" s="121"/>
      <c r="J8" s="122"/>
    </row>
    <row r="9" spans="1:10" ht="16.5" thickBot="1" x14ac:dyDescent="0.3">
      <c r="A9" s="103">
        <v>2023</v>
      </c>
      <c r="B9" s="103"/>
      <c r="C9" s="103"/>
      <c r="D9" s="103"/>
      <c r="E9" s="103"/>
      <c r="F9" s="103"/>
      <c r="G9" s="103"/>
      <c r="H9" s="103"/>
      <c r="I9" s="103"/>
      <c r="J9" s="103"/>
    </row>
    <row r="10" spans="1:10" ht="16.5" thickBot="1" x14ac:dyDescent="0.3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47.25" x14ac:dyDescent="0.25">
      <c r="A11" s="74" t="s">
        <v>76</v>
      </c>
      <c r="B11" s="79" t="s">
        <v>196</v>
      </c>
      <c r="C11" s="79" t="s">
        <v>194</v>
      </c>
      <c r="D11" s="79" t="s">
        <v>197</v>
      </c>
      <c r="E11" s="79" t="s">
        <v>198</v>
      </c>
      <c r="F11" s="79" t="s">
        <v>199</v>
      </c>
      <c r="G11" s="79" t="s">
        <v>200</v>
      </c>
      <c r="H11" s="79" t="s">
        <v>201</v>
      </c>
      <c r="I11" s="80" t="s">
        <v>195</v>
      </c>
      <c r="J11" s="72" t="s">
        <v>149</v>
      </c>
    </row>
    <row r="12" spans="1:10" ht="21.75" x14ac:dyDescent="0.25">
      <c r="A12" s="8" t="s">
        <v>77</v>
      </c>
      <c r="B12" s="6"/>
      <c r="C12" s="6"/>
      <c r="D12" s="6"/>
      <c r="E12" s="6"/>
      <c r="F12" s="6"/>
      <c r="G12" s="6"/>
      <c r="H12" s="6"/>
      <c r="I12" s="6"/>
      <c r="J12" s="7" t="s">
        <v>148</v>
      </c>
    </row>
    <row r="13" spans="1:10" ht="21.75" x14ac:dyDescent="0.25">
      <c r="A13" s="73" t="s">
        <v>78</v>
      </c>
      <c r="B13" s="58">
        <v>685</v>
      </c>
      <c r="C13" s="58">
        <v>14055</v>
      </c>
      <c r="D13" s="58">
        <v>630</v>
      </c>
      <c r="E13" s="58">
        <v>0</v>
      </c>
      <c r="F13" s="58">
        <v>70</v>
      </c>
      <c r="G13" s="58">
        <v>20</v>
      </c>
      <c r="H13" s="58">
        <v>172</v>
      </c>
      <c r="I13" s="58">
        <v>15632</v>
      </c>
      <c r="J13" s="37" t="s">
        <v>79</v>
      </c>
    </row>
    <row r="14" spans="1:10" ht="21.75" x14ac:dyDescent="0.25">
      <c r="A14" s="73" t="s">
        <v>80</v>
      </c>
      <c r="B14" s="58">
        <v>150</v>
      </c>
      <c r="C14" s="58">
        <v>1128</v>
      </c>
      <c r="D14" s="58">
        <v>14</v>
      </c>
      <c r="E14" s="58">
        <v>3</v>
      </c>
      <c r="F14" s="58">
        <v>3</v>
      </c>
      <c r="G14" s="58">
        <v>0</v>
      </c>
      <c r="H14" s="58">
        <v>1</v>
      </c>
      <c r="I14" s="58">
        <v>1299</v>
      </c>
      <c r="J14" s="37" t="s">
        <v>81</v>
      </c>
    </row>
    <row r="15" spans="1:10" ht="21.75" x14ac:dyDescent="0.25">
      <c r="A15" s="73" t="s">
        <v>39</v>
      </c>
      <c r="B15" s="58">
        <v>1280</v>
      </c>
      <c r="C15" s="58">
        <v>30468</v>
      </c>
      <c r="D15" s="58">
        <v>1668</v>
      </c>
      <c r="E15" s="58">
        <v>917</v>
      </c>
      <c r="F15" s="58">
        <v>571</v>
      </c>
      <c r="G15" s="58">
        <v>140</v>
      </c>
      <c r="H15" s="58">
        <v>623</v>
      </c>
      <c r="I15" s="58">
        <v>35667</v>
      </c>
      <c r="J15" s="37" t="s">
        <v>40</v>
      </c>
    </row>
    <row r="16" spans="1:10" ht="21.75" x14ac:dyDescent="0.25">
      <c r="A16" s="52" t="s">
        <v>41</v>
      </c>
      <c r="B16" s="49">
        <v>2115</v>
      </c>
      <c r="C16" s="49">
        <v>45651</v>
      </c>
      <c r="D16" s="49">
        <v>2312</v>
      </c>
      <c r="E16" s="49">
        <v>920</v>
      </c>
      <c r="F16" s="49">
        <v>644</v>
      </c>
      <c r="G16" s="49">
        <v>160</v>
      </c>
      <c r="H16" s="49">
        <v>796</v>
      </c>
      <c r="I16" s="49">
        <v>52598</v>
      </c>
      <c r="J16" s="49" t="s">
        <v>75</v>
      </c>
    </row>
    <row r="17" spans="1:10" ht="16.5" x14ac:dyDescent="0.25">
      <c r="A17" s="99" t="s">
        <v>43</v>
      </c>
      <c r="B17" s="99"/>
      <c r="C17" s="99"/>
      <c r="D17" s="99"/>
      <c r="E17" s="99"/>
      <c r="F17" s="99"/>
      <c r="G17" s="99"/>
      <c r="H17" s="99"/>
      <c r="I17" s="99"/>
      <c r="J17" s="99"/>
    </row>
    <row r="18" spans="1:10" x14ac:dyDescent="0.25">
      <c r="A18" s="101" t="s">
        <v>82</v>
      </c>
      <c r="B18" s="101"/>
      <c r="C18" s="101"/>
      <c r="D18" s="101"/>
      <c r="E18" s="101"/>
      <c r="F18" s="101"/>
      <c r="G18" s="101"/>
      <c r="H18" s="101"/>
      <c r="I18" s="101"/>
      <c r="J18" s="101"/>
    </row>
    <row r="19" spans="1:10" x14ac:dyDescent="0.25">
      <c r="A19" s="145" t="s">
        <v>83</v>
      </c>
      <c r="B19" s="145"/>
      <c r="C19" s="145"/>
      <c r="D19" s="145"/>
      <c r="E19" s="146" t="s">
        <v>84</v>
      </c>
      <c r="F19" s="146"/>
      <c r="G19" s="146"/>
      <c r="H19" s="146"/>
      <c r="I19" s="146"/>
      <c r="J19" s="146"/>
    </row>
  </sheetData>
  <mergeCells count="7">
    <mergeCell ref="A17:J17"/>
    <mergeCell ref="A18:J18"/>
    <mergeCell ref="A19:D19"/>
    <mergeCell ref="E19:J19"/>
    <mergeCell ref="A7:J7"/>
    <mergeCell ref="A8:J8"/>
    <mergeCell ref="A9:J9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9"/>
  <sheetViews>
    <sheetView rightToLeft="1" workbookViewId="0">
      <selection activeCell="A19" sqref="A19:D19"/>
    </sheetView>
  </sheetViews>
  <sheetFormatPr defaultColWidth="9.140625" defaultRowHeight="15" x14ac:dyDescent="0.25"/>
  <cols>
    <col min="1" max="8" width="12.85546875" style="1" customWidth="1"/>
    <col min="9" max="9" width="18.5703125" style="1" customWidth="1"/>
    <col min="10" max="10" width="15.140625" style="1" customWidth="1"/>
    <col min="11" max="16384" width="9.140625" style="1"/>
  </cols>
  <sheetData>
    <row r="1" spans="1:9" ht="15.75" thickBot="1" x14ac:dyDescent="0.3"/>
    <row r="2" spans="1:9" ht="15.75" thickBot="1" x14ac:dyDescent="0.3">
      <c r="A2" s="29"/>
      <c r="B2" s="29"/>
      <c r="C2" s="29"/>
      <c r="D2" s="29"/>
      <c r="E2" s="29"/>
      <c r="F2" s="29"/>
      <c r="G2" s="29"/>
      <c r="H2" s="29"/>
      <c r="I2" s="30"/>
    </row>
    <row r="3" spans="1:9" ht="15.75" thickBot="1" x14ac:dyDescent="0.3">
      <c r="A3" s="29"/>
      <c r="B3" s="29"/>
      <c r="C3" s="29"/>
      <c r="D3" s="29"/>
      <c r="E3" s="29"/>
      <c r="F3" s="29"/>
      <c r="G3" s="29"/>
      <c r="H3" s="29"/>
      <c r="I3" s="30"/>
    </row>
    <row r="4" spans="1:9" ht="15.75" thickBot="1" x14ac:dyDescent="0.3">
      <c r="A4" s="29"/>
      <c r="B4" s="29"/>
      <c r="C4" s="29"/>
      <c r="D4" s="29"/>
      <c r="E4" s="29"/>
      <c r="F4" s="29"/>
      <c r="G4" s="29"/>
      <c r="H4" s="29"/>
      <c r="I4" s="30"/>
    </row>
    <row r="5" spans="1:9" ht="15.75" thickBot="1" x14ac:dyDescent="0.3">
      <c r="A5" s="29"/>
      <c r="B5" s="29"/>
      <c r="C5" s="29"/>
      <c r="D5" s="29"/>
      <c r="E5" s="29"/>
      <c r="F5" s="29"/>
      <c r="G5" s="29"/>
      <c r="H5" s="29"/>
      <c r="I5" s="30"/>
    </row>
    <row r="6" spans="1:9" ht="15.75" thickBot="1" x14ac:dyDescent="0.3">
      <c r="A6" s="29"/>
      <c r="B6" s="29"/>
      <c r="C6" s="29"/>
      <c r="D6" s="29"/>
      <c r="E6" s="29"/>
      <c r="F6" s="29"/>
      <c r="G6" s="29"/>
      <c r="H6" s="29"/>
      <c r="I6" s="30"/>
    </row>
    <row r="7" spans="1:9" ht="24" thickBot="1" x14ac:dyDescent="0.3">
      <c r="A7" s="117" t="s">
        <v>178</v>
      </c>
      <c r="B7" s="118"/>
      <c r="C7" s="118"/>
      <c r="D7" s="118"/>
      <c r="E7" s="118"/>
      <c r="F7" s="118"/>
      <c r="G7" s="118"/>
      <c r="H7" s="118"/>
      <c r="I7" s="119"/>
    </row>
    <row r="8" spans="1:9" ht="16.5" thickBot="1" x14ac:dyDescent="0.3">
      <c r="A8" s="120" t="s">
        <v>179</v>
      </c>
      <c r="B8" s="121"/>
      <c r="C8" s="121"/>
      <c r="D8" s="121"/>
      <c r="E8" s="121"/>
      <c r="F8" s="121"/>
      <c r="G8" s="121"/>
      <c r="H8" s="121"/>
      <c r="I8" s="122"/>
    </row>
    <row r="9" spans="1:9" ht="16.5" thickBot="1" x14ac:dyDescent="0.3">
      <c r="A9" s="103">
        <v>2019</v>
      </c>
      <c r="B9" s="103"/>
      <c r="C9" s="103"/>
      <c r="D9" s="103"/>
      <c r="E9" s="103"/>
      <c r="F9" s="103"/>
      <c r="G9" s="103"/>
      <c r="H9" s="103"/>
      <c r="I9" s="103"/>
    </row>
    <row r="10" spans="1:9" ht="16.5" thickBot="1" x14ac:dyDescent="0.3">
      <c r="A10" s="31"/>
      <c r="B10" s="31"/>
      <c r="C10" s="31"/>
      <c r="D10" s="31"/>
      <c r="E10" s="31"/>
      <c r="F10" s="31"/>
      <c r="G10" s="31"/>
      <c r="H10" s="31"/>
      <c r="I10" s="31"/>
    </row>
    <row r="11" spans="1:9" ht="31.5" x14ac:dyDescent="0.25">
      <c r="A11" s="74" t="s">
        <v>85</v>
      </c>
      <c r="B11" s="79" t="s">
        <v>205</v>
      </c>
      <c r="C11" s="79" t="s">
        <v>202</v>
      </c>
      <c r="D11" s="79" t="s">
        <v>203</v>
      </c>
      <c r="E11" s="79" t="s">
        <v>204</v>
      </c>
      <c r="F11" s="79" t="s">
        <v>206</v>
      </c>
      <c r="G11" s="79" t="s">
        <v>207</v>
      </c>
      <c r="H11" s="79" t="s">
        <v>208</v>
      </c>
      <c r="I11" s="72" t="s">
        <v>86</v>
      </c>
    </row>
    <row r="12" spans="1:9" ht="24" customHeight="1" x14ac:dyDescent="0.25">
      <c r="A12" s="8" t="s">
        <v>87</v>
      </c>
      <c r="B12" s="6"/>
      <c r="C12" s="6"/>
      <c r="D12" s="6"/>
      <c r="E12" s="6"/>
      <c r="F12" s="6"/>
      <c r="G12" s="6"/>
      <c r="H12" s="6"/>
      <c r="I12" s="7" t="s">
        <v>88</v>
      </c>
    </row>
    <row r="13" spans="1:9" ht="21.75" x14ac:dyDescent="0.25">
      <c r="A13" s="73" t="s">
        <v>78</v>
      </c>
      <c r="B13" s="58">
        <v>490</v>
      </c>
      <c r="C13" s="58">
        <v>35</v>
      </c>
      <c r="D13" s="58">
        <v>134</v>
      </c>
      <c r="E13" s="58">
        <v>167</v>
      </c>
      <c r="F13" s="58">
        <v>116</v>
      </c>
      <c r="G13" s="58">
        <v>809</v>
      </c>
      <c r="H13" s="58">
        <v>1751</v>
      </c>
      <c r="I13" s="37" t="s">
        <v>79</v>
      </c>
    </row>
    <row r="14" spans="1:9" ht="21.75" x14ac:dyDescent="0.25">
      <c r="A14" s="73" t="s">
        <v>80</v>
      </c>
      <c r="B14" s="58">
        <v>22</v>
      </c>
      <c r="C14" s="58">
        <v>10</v>
      </c>
      <c r="D14" s="58">
        <v>34</v>
      </c>
      <c r="E14" s="58">
        <v>34</v>
      </c>
      <c r="F14" s="58">
        <v>45</v>
      </c>
      <c r="G14" s="58">
        <v>737</v>
      </c>
      <c r="H14" s="58">
        <v>882</v>
      </c>
      <c r="I14" s="37" t="s">
        <v>81</v>
      </c>
    </row>
    <row r="15" spans="1:9" ht="21.75" x14ac:dyDescent="0.25">
      <c r="A15" s="73" t="s">
        <v>39</v>
      </c>
      <c r="B15" s="58">
        <v>9364</v>
      </c>
      <c r="C15" s="58">
        <v>548</v>
      </c>
      <c r="D15" s="58">
        <v>2905</v>
      </c>
      <c r="E15" s="58">
        <v>4438</v>
      </c>
      <c r="F15" s="58">
        <v>4053</v>
      </c>
      <c r="G15" s="58">
        <v>2321</v>
      </c>
      <c r="H15" s="58">
        <v>23629</v>
      </c>
      <c r="I15" s="37" t="s">
        <v>40</v>
      </c>
    </row>
    <row r="16" spans="1:9" ht="21.75" x14ac:dyDescent="0.25">
      <c r="A16" s="52" t="s">
        <v>41</v>
      </c>
      <c r="B16" s="49">
        <v>9876</v>
      </c>
      <c r="C16" s="49">
        <v>593</v>
      </c>
      <c r="D16" s="49">
        <v>3073</v>
      </c>
      <c r="E16" s="49">
        <v>4639</v>
      </c>
      <c r="F16" s="49">
        <v>4214</v>
      </c>
      <c r="G16" s="49">
        <v>3867</v>
      </c>
      <c r="H16" s="49">
        <v>26262</v>
      </c>
      <c r="I16" s="49" t="s">
        <v>75</v>
      </c>
    </row>
    <row r="17" spans="1:9" ht="16.5" x14ac:dyDescent="0.25">
      <c r="A17" s="99" t="s">
        <v>43</v>
      </c>
      <c r="B17" s="99"/>
      <c r="C17" s="99"/>
      <c r="D17" s="99"/>
      <c r="E17" s="99"/>
      <c r="F17" s="99"/>
      <c r="G17" s="99"/>
      <c r="H17" s="99"/>
      <c r="I17" s="99"/>
    </row>
    <row r="18" spans="1:9" x14ac:dyDescent="0.25">
      <c r="A18" s="101" t="s">
        <v>82</v>
      </c>
      <c r="B18" s="101"/>
      <c r="C18" s="101"/>
      <c r="D18" s="101"/>
      <c r="E18" s="101"/>
      <c r="F18" s="101"/>
      <c r="G18" s="101"/>
      <c r="H18" s="101"/>
      <c r="I18" s="101"/>
    </row>
    <row r="19" spans="1:9" x14ac:dyDescent="0.25">
      <c r="A19" s="145" t="s">
        <v>83</v>
      </c>
      <c r="B19" s="145"/>
      <c r="C19" s="145"/>
      <c r="D19" s="145"/>
      <c r="E19" s="146" t="s">
        <v>84</v>
      </c>
      <c r="F19" s="146"/>
      <c r="G19" s="146"/>
      <c r="H19" s="146"/>
      <c r="I19" s="146"/>
    </row>
  </sheetData>
  <mergeCells count="7">
    <mergeCell ref="A17:I17"/>
    <mergeCell ref="A18:I18"/>
    <mergeCell ref="A19:D19"/>
    <mergeCell ref="E19:I19"/>
    <mergeCell ref="A7:I7"/>
    <mergeCell ref="A8:I8"/>
    <mergeCell ref="A9:I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9"/>
  <sheetViews>
    <sheetView rightToLeft="1" topLeftCell="G2" zoomScaleNormal="100" workbookViewId="0">
      <selection activeCell="H25" sqref="H25"/>
    </sheetView>
  </sheetViews>
  <sheetFormatPr defaultColWidth="9.140625" defaultRowHeight="15" x14ac:dyDescent="0.25"/>
  <cols>
    <col min="1" max="1" width="11.85546875" style="1" customWidth="1"/>
    <col min="2" max="19" width="9.5703125" style="1" customWidth="1"/>
    <col min="20" max="20" width="18" style="1" customWidth="1"/>
    <col min="21" max="16384" width="9.140625" style="1"/>
  </cols>
  <sheetData>
    <row r="1" spans="1:20" ht="15.75" thickBot="1" x14ac:dyDescent="0.3">
      <c r="E1" s="16"/>
      <c r="F1" s="16"/>
      <c r="G1" s="16"/>
      <c r="H1" s="16"/>
      <c r="I1" s="16"/>
      <c r="J1" s="16"/>
      <c r="K1" s="16"/>
      <c r="L1" s="16"/>
      <c r="M1" s="16"/>
      <c r="N1"/>
    </row>
    <row r="2" spans="1:20" ht="15.75" thickBot="1" x14ac:dyDescent="0.3"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</row>
    <row r="3" spans="1:20" ht="15.75" thickBot="1" x14ac:dyDescent="0.3">
      <c r="E3" s="29"/>
      <c r="F3" s="29"/>
      <c r="G3" s="29"/>
      <c r="H3" s="29"/>
      <c r="I3" s="29"/>
      <c r="J3" s="29"/>
      <c r="K3" s="29"/>
      <c r="L3" s="29"/>
      <c r="M3" s="29"/>
      <c r="N3" s="29"/>
      <c r="O3" s="30"/>
      <c r="P3" s="30"/>
      <c r="Q3" s="30"/>
      <c r="R3" s="30"/>
    </row>
    <row r="4" spans="1:20" ht="15.75" thickBot="1" x14ac:dyDescent="0.3">
      <c r="E4" s="29"/>
      <c r="F4" s="29"/>
      <c r="G4" s="29"/>
      <c r="H4" s="29"/>
      <c r="I4" s="29"/>
      <c r="J4" s="29"/>
      <c r="K4" s="29"/>
      <c r="L4" s="29"/>
      <c r="M4" s="29"/>
      <c r="N4" s="29"/>
      <c r="O4" s="30"/>
      <c r="P4" s="30"/>
      <c r="Q4" s="30"/>
      <c r="R4" s="30"/>
    </row>
    <row r="5" spans="1:20" ht="15.75" thickBot="1" x14ac:dyDescent="0.3">
      <c r="E5" s="29"/>
      <c r="F5" s="29"/>
      <c r="G5" s="29"/>
      <c r="H5" s="29"/>
      <c r="I5" s="29"/>
      <c r="J5" s="29"/>
      <c r="K5" s="29"/>
      <c r="L5" s="29"/>
      <c r="M5" s="29"/>
      <c r="N5" s="29"/>
      <c r="O5" s="30"/>
      <c r="P5" s="30"/>
      <c r="Q5" s="30"/>
      <c r="R5" s="30"/>
    </row>
    <row r="6" spans="1:20" ht="24" thickBot="1" x14ac:dyDescent="0.3">
      <c r="E6" s="117" t="s">
        <v>161</v>
      </c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9"/>
    </row>
    <row r="7" spans="1:20" ht="16.5" thickBot="1" x14ac:dyDescent="0.3">
      <c r="E7" s="120" t="s">
        <v>162</v>
      </c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2"/>
    </row>
    <row r="8" spans="1:20" ht="16.5" thickBot="1" x14ac:dyDescent="0.3">
      <c r="E8" s="103" t="s">
        <v>215</v>
      </c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</row>
    <row r="9" spans="1:20" ht="15.75" thickBot="1" x14ac:dyDescent="0.3">
      <c r="A9" s="64"/>
      <c r="B9" s="64"/>
      <c r="C9" s="64"/>
      <c r="D9" s="64"/>
      <c r="E9" s="65"/>
      <c r="F9" s="123"/>
      <c r="G9" s="123"/>
      <c r="H9" s="123"/>
      <c r="I9" s="123"/>
      <c r="J9" s="123"/>
      <c r="K9" s="123"/>
      <c r="L9" s="62"/>
      <c r="M9" s="62"/>
      <c r="N9" s="62"/>
      <c r="O9" s="63"/>
      <c r="P9" s="63"/>
      <c r="Q9" s="63"/>
      <c r="R9" s="63"/>
      <c r="S9" s="64"/>
      <c r="T9" s="64"/>
    </row>
    <row r="10" spans="1:20" x14ac:dyDescent="0.25">
      <c r="A10" s="61" t="s">
        <v>22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93"/>
      <c r="Q10" s="93"/>
      <c r="R10" s="59"/>
      <c r="S10" s="60"/>
      <c r="T10" s="60" t="s">
        <v>23</v>
      </c>
    </row>
    <row r="11" spans="1:20" ht="21.75" x14ac:dyDescent="0.25">
      <c r="A11" s="34" t="s">
        <v>44</v>
      </c>
      <c r="B11" s="114">
        <v>2015</v>
      </c>
      <c r="C11" s="115"/>
      <c r="D11" s="114">
        <v>2016</v>
      </c>
      <c r="E11" s="115"/>
      <c r="F11" s="114">
        <v>2017</v>
      </c>
      <c r="G11" s="115"/>
      <c r="H11" s="114">
        <v>2018</v>
      </c>
      <c r="I11" s="115"/>
      <c r="J11" s="114">
        <v>2019</v>
      </c>
      <c r="K11" s="115"/>
      <c r="L11" s="114">
        <v>2020</v>
      </c>
      <c r="M11" s="115"/>
      <c r="N11" s="114">
        <v>2021</v>
      </c>
      <c r="O11" s="115"/>
      <c r="P11" s="114">
        <v>2022</v>
      </c>
      <c r="Q11" s="116"/>
      <c r="R11" s="114">
        <v>2023</v>
      </c>
      <c r="S11" s="116"/>
      <c r="T11" s="35" t="s">
        <v>0</v>
      </c>
    </row>
    <row r="12" spans="1:20" ht="30" x14ac:dyDescent="0.25">
      <c r="A12" s="42" t="s">
        <v>24</v>
      </c>
      <c r="B12" s="41" t="s">
        <v>185</v>
      </c>
      <c r="C12" s="40" t="s">
        <v>186</v>
      </c>
      <c r="D12" s="41" t="s">
        <v>185</v>
      </c>
      <c r="E12" s="40" t="s">
        <v>186</v>
      </c>
      <c r="F12" s="41" t="s">
        <v>185</v>
      </c>
      <c r="G12" s="40" t="s">
        <v>186</v>
      </c>
      <c r="H12" s="41" t="s">
        <v>185</v>
      </c>
      <c r="I12" s="40" t="s">
        <v>186</v>
      </c>
      <c r="J12" s="41" t="s">
        <v>185</v>
      </c>
      <c r="K12" s="40" t="s">
        <v>186</v>
      </c>
      <c r="L12" s="41" t="s">
        <v>185</v>
      </c>
      <c r="M12" s="40" t="s">
        <v>186</v>
      </c>
      <c r="N12" s="41" t="s">
        <v>185</v>
      </c>
      <c r="O12" s="40" t="s">
        <v>186</v>
      </c>
      <c r="P12" s="41" t="s">
        <v>185</v>
      </c>
      <c r="Q12" s="40" t="s">
        <v>186</v>
      </c>
      <c r="R12" s="41" t="s">
        <v>185</v>
      </c>
      <c r="S12" s="40" t="s">
        <v>186</v>
      </c>
      <c r="T12" s="43" t="s">
        <v>25</v>
      </c>
    </row>
    <row r="13" spans="1:20" ht="28.5" customHeight="1" x14ac:dyDescent="0.25">
      <c r="A13" s="36" t="s">
        <v>26</v>
      </c>
      <c r="B13" s="44">
        <v>9</v>
      </c>
      <c r="C13" s="44">
        <v>9</v>
      </c>
      <c r="D13" s="44">
        <v>4</v>
      </c>
      <c r="E13" s="44">
        <v>4</v>
      </c>
      <c r="F13" s="44">
        <v>4</v>
      </c>
      <c r="G13" s="44">
        <v>4</v>
      </c>
      <c r="H13" s="44">
        <v>14</v>
      </c>
      <c r="I13" s="44">
        <v>14</v>
      </c>
      <c r="J13" s="44">
        <v>62</v>
      </c>
      <c r="K13" s="44">
        <v>62</v>
      </c>
      <c r="L13" s="45">
        <v>81</v>
      </c>
      <c r="M13" s="45">
        <v>81</v>
      </c>
      <c r="N13" s="45">
        <v>73</v>
      </c>
      <c r="O13" s="45">
        <v>73</v>
      </c>
      <c r="P13" s="45">
        <v>44</v>
      </c>
      <c r="Q13" s="45">
        <v>44</v>
      </c>
      <c r="R13" s="45">
        <v>56</v>
      </c>
      <c r="S13" s="45">
        <v>56</v>
      </c>
      <c r="T13" s="37" t="s">
        <v>27</v>
      </c>
    </row>
    <row r="14" spans="1:20" ht="28.5" customHeight="1" x14ac:dyDescent="0.25">
      <c r="A14" s="38" t="s">
        <v>28</v>
      </c>
      <c r="B14" s="46">
        <v>4</v>
      </c>
      <c r="C14" s="46">
        <v>4</v>
      </c>
      <c r="D14" s="46">
        <v>3</v>
      </c>
      <c r="E14" s="46">
        <v>3</v>
      </c>
      <c r="F14" s="46">
        <v>7</v>
      </c>
      <c r="G14" s="46">
        <v>7</v>
      </c>
      <c r="H14" s="46">
        <v>17</v>
      </c>
      <c r="I14" s="46">
        <v>17</v>
      </c>
      <c r="J14" s="46">
        <v>72</v>
      </c>
      <c r="K14" s="46">
        <v>72</v>
      </c>
      <c r="L14" s="47">
        <v>51</v>
      </c>
      <c r="M14" s="47">
        <v>51</v>
      </c>
      <c r="N14" s="47">
        <v>64</v>
      </c>
      <c r="O14" s="47">
        <v>64</v>
      </c>
      <c r="P14" s="47">
        <v>43</v>
      </c>
      <c r="Q14" s="47">
        <v>43</v>
      </c>
      <c r="R14" s="47">
        <v>50</v>
      </c>
      <c r="S14" s="47">
        <v>50</v>
      </c>
      <c r="T14" s="39" t="s">
        <v>29</v>
      </c>
    </row>
    <row r="15" spans="1:20" ht="28.5" customHeight="1" x14ac:dyDescent="0.25">
      <c r="A15" s="38" t="s">
        <v>30</v>
      </c>
      <c r="B15" s="46">
        <v>4</v>
      </c>
      <c r="C15" s="46">
        <v>4</v>
      </c>
      <c r="D15" s="46">
        <v>2</v>
      </c>
      <c r="E15" s="46">
        <v>2</v>
      </c>
      <c r="F15" s="46">
        <v>6</v>
      </c>
      <c r="G15" s="46">
        <v>6</v>
      </c>
      <c r="H15" s="46">
        <v>21</v>
      </c>
      <c r="I15" s="46">
        <v>21</v>
      </c>
      <c r="J15" s="46">
        <v>79</v>
      </c>
      <c r="K15" s="46">
        <v>79</v>
      </c>
      <c r="L15" s="47">
        <v>68</v>
      </c>
      <c r="M15" s="47">
        <v>68</v>
      </c>
      <c r="N15" s="47">
        <v>61</v>
      </c>
      <c r="O15" s="47">
        <v>61</v>
      </c>
      <c r="P15" s="47">
        <v>44</v>
      </c>
      <c r="Q15" s="47">
        <v>44</v>
      </c>
      <c r="R15" s="47">
        <v>55</v>
      </c>
      <c r="S15" s="47">
        <v>55</v>
      </c>
      <c r="T15" s="39" t="s">
        <v>31</v>
      </c>
    </row>
    <row r="16" spans="1:20" ht="28.5" customHeight="1" x14ac:dyDescent="0.25">
      <c r="A16" s="38" t="s">
        <v>32</v>
      </c>
      <c r="B16" s="46">
        <v>6</v>
      </c>
      <c r="C16" s="46">
        <v>6</v>
      </c>
      <c r="D16" s="46">
        <v>4</v>
      </c>
      <c r="E16" s="46">
        <v>4</v>
      </c>
      <c r="F16" s="46">
        <v>14</v>
      </c>
      <c r="G16" s="46">
        <v>14</v>
      </c>
      <c r="H16" s="46">
        <v>35</v>
      </c>
      <c r="I16" s="46">
        <v>35</v>
      </c>
      <c r="J16" s="46">
        <v>79</v>
      </c>
      <c r="K16" s="46">
        <v>79</v>
      </c>
      <c r="L16" s="47">
        <v>73</v>
      </c>
      <c r="M16" s="47">
        <v>73</v>
      </c>
      <c r="N16" s="47">
        <v>44</v>
      </c>
      <c r="O16" s="47">
        <v>44</v>
      </c>
      <c r="P16" s="47">
        <v>62</v>
      </c>
      <c r="Q16" s="47">
        <v>62</v>
      </c>
      <c r="R16" s="47">
        <v>60</v>
      </c>
      <c r="S16" s="47">
        <v>60</v>
      </c>
      <c r="T16" s="39" t="s">
        <v>33</v>
      </c>
    </row>
    <row r="17" spans="1:20" ht="28.5" customHeight="1" x14ac:dyDescent="0.25">
      <c r="A17" s="52" t="s">
        <v>34</v>
      </c>
      <c r="B17" s="49">
        <v>23</v>
      </c>
      <c r="C17" s="49">
        <v>23</v>
      </c>
      <c r="D17" s="53">
        <v>13</v>
      </c>
      <c r="E17" s="49">
        <v>13</v>
      </c>
      <c r="F17" s="49">
        <v>31</v>
      </c>
      <c r="G17" s="53">
        <v>31</v>
      </c>
      <c r="H17" s="49">
        <v>87</v>
      </c>
      <c r="I17" s="51">
        <v>87</v>
      </c>
      <c r="J17" s="53">
        <v>292</v>
      </c>
      <c r="K17" s="49">
        <v>292</v>
      </c>
      <c r="L17" s="48">
        <v>273</v>
      </c>
      <c r="M17" s="49">
        <v>273</v>
      </c>
      <c r="N17" s="49">
        <v>242</v>
      </c>
      <c r="O17" s="53">
        <v>242</v>
      </c>
      <c r="P17" s="49">
        <v>193</v>
      </c>
      <c r="Q17" s="49">
        <v>193</v>
      </c>
      <c r="R17" s="49">
        <v>221</v>
      </c>
      <c r="S17" s="49">
        <v>221</v>
      </c>
      <c r="T17" s="50" t="s">
        <v>35</v>
      </c>
    </row>
    <row r="18" spans="1:20" ht="18.75" x14ac:dyDescent="0.25">
      <c r="A18" s="112" t="s">
        <v>36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</row>
    <row r="19" spans="1:20" x14ac:dyDescent="0.25">
      <c r="A19" s="101" t="s">
        <v>37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</sheetData>
  <mergeCells count="24">
    <mergeCell ref="R11:S11"/>
    <mergeCell ref="E6:R6"/>
    <mergeCell ref="E7:R7"/>
    <mergeCell ref="E8:R8"/>
    <mergeCell ref="F9:G9"/>
    <mergeCell ref="H9:I9"/>
    <mergeCell ref="J9:K9"/>
    <mergeCell ref="P11:Q11"/>
    <mergeCell ref="A18:T18"/>
    <mergeCell ref="A19:T1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79000-96EF-4FD5-91B4-45FB253012C9}">
  <dimension ref="A1:I19"/>
  <sheetViews>
    <sheetView rightToLeft="1" workbookViewId="0">
      <selection activeCell="A19" sqref="A19:D19"/>
    </sheetView>
  </sheetViews>
  <sheetFormatPr defaultColWidth="9.140625" defaultRowHeight="15" x14ac:dyDescent="0.25"/>
  <cols>
    <col min="1" max="8" width="12.85546875" style="1" customWidth="1"/>
    <col min="9" max="9" width="18.5703125" style="1" customWidth="1"/>
    <col min="10" max="10" width="15.140625" style="1" customWidth="1"/>
    <col min="11" max="16384" width="9.140625" style="1"/>
  </cols>
  <sheetData>
    <row r="1" spans="1:9" ht="15.75" thickBot="1" x14ac:dyDescent="0.3"/>
    <row r="2" spans="1:9" ht="15.75" thickBot="1" x14ac:dyDescent="0.3">
      <c r="A2" s="29"/>
      <c r="B2" s="29"/>
      <c r="C2" s="29"/>
      <c r="D2" s="29"/>
      <c r="E2" s="29"/>
      <c r="F2" s="29"/>
      <c r="G2" s="29"/>
      <c r="H2" s="29"/>
      <c r="I2" s="30"/>
    </row>
    <row r="3" spans="1:9" ht="15.75" thickBot="1" x14ac:dyDescent="0.3">
      <c r="A3" s="29"/>
      <c r="B3" s="29"/>
      <c r="C3" s="29"/>
      <c r="D3" s="29"/>
      <c r="E3" s="29"/>
      <c r="F3" s="29"/>
      <c r="G3" s="29"/>
      <c r="H3" s="29"/>
      <c r="I3" s="30"/>
    </row>
    <row r="4" spans="1:9" ht="15.75" thickBot="1" x14ac:dyDescent="0.3">
      <c r="A4" s="29"/>
      <c r="B4" s="29"/>
      <c r="C4" s="29"/>
      <c r="D4" s="29"/>
      <c r="E4" s="29"/>
      <c r="F4" s="29"/>
      <c r="G4" s="29"/>
      <c r="H4" s="29"/>
      <c r="I4" s="30"/>
    </row>
    <row r="5" spans="1:9" ht="15.75" thickBot="1" x14ac:dyDescent="0.3">
      <c r="A5" s="29"/>
      <c r="B5" s="29"/>
      <c r="C5" s="29"/>
      <c r="D5" s="29"/>
      <c r="E5" s="29"/>
      <c r="F5" s="29"/>
      <c r="G5" s="29"/>
      <c r="H5" s="29"/>
      <c r="I5" s="30"/>
    </row>
    <row r="6" spans="1:9" ht="15.75" thickBot="1" x14ac:dyDescent="0.3">
      <c r="A6" s="29"/>
      <c r="B6" s="29"/>
      <c r="C6" s="29"/>
      <c r="D6" s="29"/>
      <c r="E6" s="29"/>
      <c r="F6" s="29"/>
      <c r="G6" s="29"/>
      <c r="H6" s="29"/>
      <c r="I6" s="30"/>
    </row>
    <row r="7" spans="1:9" ht="24" thickBot="1" x14ac:dyDescent="0.3">
      <c r="A7" s="117" t="s">
        <v>178</v>
      </c>
      <c r="B7" s="118"/>
      <c r="C7" s="118"/>
      <c r="D7" s="118"/>
      <c r="E7" s="118"/>
      <c r="F7" s="118"/>
      <c r="G7" s="118"/>
      <c r="H7" s="118"/>
      <c r="I7" s="119"/>
    </row>
    <row r="8" spans="1:9" ht="16.5" thickBot="1" x14ac:dyDescent="0.3">
      <c r="A8" s="120" t="s">
        <v>179</v>
      </c>
      <c r="B8" s="121"/>
      <c r="C8" s="121"/>
      <c r="D8" s="121"/>
      <c r="E8" s="121"/>
      <c r="F8" s="121"/>
      <c r="G8" s="121"/>
      <c r="H8" s="121"/>
      <c r="I8" s="122"/>
    </row>
    <row r="9" spans="1:9" ht="16.5" thickBot="1" x14ac:dyDescent="0.3">
      <c r="A9" s="103">
        <v>2020</v>
      </c>
      <c r="B9" s="103"/>
      <c r="C9" s="103"/>
      <c r="D9" s="103"/>
      <c r="E9" s="103"/>
      <c r="F9" s="103"/>
      <c r="G9" s="103"/>
      <c r="H9" s="103"/>
      <c r="I9" s="103"/>
    </row>
    <row r="10" spans="1:9" ht="16.5" thickBot="1" x14ac:dyDescent="0.3">
      <c r="A10" s="31"/>
      <c r="B10" s="31"/>
      <c r="C10" s="31"/>
      <c r="D10" s="31"/>
      <c r="E10" s="31"/>
      <c r="F10" s="31"/>
      <c r="G10" s="31"/>
      <c r="H10" s="31"/>
      <c r="I10" s="31"/>
    </row>
    <row r="11" spans="1:9" ht="31.5" x14ac:dyDescent="0.25">
      <c r="A11" s="74" t="s">
        <v>85</v>
      </c>
      <c r="B11" s="79" t="s">
        <v>205</v>
      </c>
      <c r="C11" s="79" t="s">
        <v>202</v>
      </c>
      <c r="D11" s="79" t="s">
        <v>203</v>
      </c>
      <c r="E11" s="79" t="s">
        <v>204</v>
      </c>
      <c r="F11" s="79" t="s">
        <v>206</v>
      </c>
      <c r="G11" s="79" t="s">
        <v>207</v>
      </c>
      <c r="H11" s="79" t="s">
        <v>208</v>
      </c>
      <c r="I11" s="72" t="s">
        <v>86</v>
      </c>
    </row>
    <row r="12" spans="1:9" ht="24" customHeight="1" x14ac:dyDescent="0.25">
      <c r="A12" s="8" t="s">
        <v>87</v>
      </c>
      <c r="B12" s="6"/>
      <c r="C12" s="6"/>
      <c r="D12" s="6"/>
      <c r="E12" s="6"/>
      <c r="F12" s="6"/>
      <c r="G12" s="6"/>
      <c r="H12" s="6"/>
      <c r="I12" s="7" t="s">
        <v>88</v>
      </c>
    </row>
    <row r="13" spans="1:9" ht="21.75" x14ac:dyDescent="0.25">
      <c r="A13" s="73" t="s">
        <v>78</v>
      </c>
      <c r="B13" s="58">
        <v>9909</v>
      </c>
      <c r="C13" s="58">
        <v>175</v>
      </c>
      <c r="D13" s="58">
        <v>4257</v>
      </c>
      <c r="E13" s="58">
        <v>6462</v>
      </c>
      <c r="F13" s="58">
        <v>6430</v>
      </c>
      <c r="G13" s="58">
        <v>4070</v>
      </c>
      <c r="H13" s="58">
        <v>31303</v>
      </c>
      <c r="I13" s="37" t="s">
        <v>79</v>
      </c>
    </row>
    <row r="14" spans="1:9" ht="21.75" x14ac:dyDescent="0.25">
      <c r="A14" s="73" t="s">
        <v>80</v>
      </c>
      <c r="B14" s="58">
        <v>9</v>
      </c>
      <c r="C14" s="58">
        <v>13</v>
      </c>
      <c r="D14" s="58">
        <v>10</v>
      </c>
      <c r="E14" s="58">
        <v>5</v>
      </c>
      <c r="F14" s="58">
        <v>3</v>
      </c>
      <c r="G14" s="58">
        <v>592</v>
      </c>
      <c r="H14" s="58">
        <v>632</v>
      </c>
      <c r="I14" s="37" t="s">
        <v>81</v>
      </c>
    </row>
    <row r="15" spans="1:9" ht="21.75" x14ac:dyDescent="0.25">
      <c r="A15" s="73" t="s">
        <v>39</v>
      </c>
      <c r="B15" s="58">
        <v>5291</v>
      </c>
      <c r="C15" s="58">
        <v>97</v>
      </c>
      <c r="D15" s="58">
        <v>1198</v>
      </c>
      <c r="E15" s="58">
        <v>1069</v>
      </c>
      <c r="F15" s="58">
        <v>1023</v>
      </c>
      <c r="G15" s="58">
        <v>822</v>
      </c>
      <c r="H15" s="58">
        <v>9500</v>
      </c>
      <c r="I15" s="37" t="s">
        <v>40</v>
      </c>
    </row>
    <row r="16" spans="1:9" ht="21.75" x14ac:dyDescent="0.25">
      <c r="A16" s="52" t="s">
        <v>41</v>
      </c>
      <c r="B16" s="49">
        <v>15209</v>
      </c>
      <c r="C16" s="49">
        <v>285</v>
      </c>
      <c r="D16" s="49">
        <v>5465</v>
      </c>
      <c r="E16" s="49">
        <v>7536</v>
      </c>
      <c r="F16" s="49">
        <v>7456</v>
      </c>
      <c r="G16" s="49">
        <v>5484</v>
      </c>
      <c r="H16" s="49">
        <v>41435</v>
      </c>
      <c r="I16" s="49" t="s">
        <v>75</v>
      </c>
    </row>
    <row r="17" spans="1:9" ht="16.5" x14ac:dyDescent="0.25">
      <c r="A17" s="99" t="s">
        <v>43</v>
      </c>
      <c r="B17" s="99"/>
      <c r="C17" s="99"/>
      <c r="D17" s="99"/>
      <c r="E17" s="99"/>
      <c r="F17" s="99"/>
      <c r="G17" s="99"/>
      <c r="H17" s="99"/>
      <c r="I17" s="99"/>
    </row>
    <row r="18" spans="1:9" x14ac:dyDescent="0.25">
      <c r="A18" s="101" t="s">
        <v>82</v>
      </c>
      <c r="B18" s="101"/>
      <c r="C18" s="101"/>
      <c r="D18" s="101"/>
      <c r="E18" s="101"/>
      <c r="F18" s="101"/>
      <c r="G18" s="101"/>
      <c r="H18" s="101"/>
      <c r="I18" s="101"/>
    </row>
    <row r="19" spans="1:9" x14ac:dyDescent="0.25">
      <c r="A19" s="145" t="s">
        <v>83</v>
      </c>
      <c r="B19" s="145"/>
      <c r="C19" s="145"/>
      <c r="D19" s="145"/>
      <c r="E19" s="146" t="s">
        <v>84</v>
      </c>
      <c r="F19" s="146"/>
      <c r="G19" s="146"/>
      <c r="H19" s="146"/>
      <c r="I19" s="146"/>
    </row>
  </sheetData>
  <mergeCells count="7">
    <mergeCell ref="A17:I17"/>
    <mergeCell ref="A18:I18"/>
    <mergeCell ref="A19:D19"/>
    <mergeCell ref="E19:I19"/>
    <mergeCell ref="A7:I7"/>
    <mergeCell ref="A8:I8"/>
    <mergeCell ref="A9:I9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B663E-A406-4CE9-ABBA-E2E68BCDB80A}">
  <dimension ref="A1:I19"/>
  <sheetViews>
    <sheetView rightToLeft="1" workbookViewId="0">
      <selection activeCell="A19" sqref="A19:D19"/>
    </sheetView>
  </sheetViews>
  <sheetFormatPr defaultColWidth="9.140625" defaultRowHeight="15" x14ac:dyDescent="0.25"/>
  <cols>
    <col min="1" max="8" width="12.85546875" style="1" customWidth="1"/>
    <col min="9" max="9" width="18.5703125" style="1" customWidth="1"/>
    <col min="10" max="10" width="15.140625" style="1" customWidth="1"/>
    <col min="11" max="16384" width="9.140625" style="1"/>
  </cols>
  <sheetData>
    <row r="1" spans="1:9" ht="15.75" thickBot="1" x14ac:dyDescent="0.3"/>
    <row r="2" spans="1:9" ht="15.75" thickBot="1" x14ac:dyDescent="0.3">
      <c r="A2" s="29"/>
      <c r="B2" s="29"/>
      <c r="C2" s="29"/>
      <c r="D2" s="29"/>
      <c r="E2" s="29"/>
      <c r="F2" s="29"/>
      <c r="G2" s="29"/>
      <c r="H2" s="29"/>
      <c r="I2" s="30"/>
    </row>
    <row r="3" spans="1:9" ht="15.75" thickBot="1" x14ac:dyDescent="0.3">
      <c r="A3" s="29"/>
      <c r="B3" s="29"/>
      <c r="C3" s="29"/>
      <c r="D3" s="29"/>
      <c r="E3" s="29"/>
      <c r="F3" s="29"/>
      <c r="G3" s="29"/>
      <c r="H3" s="29"/>
      <c r="I3" s="30"/>
    </row>
    <row r="4" spans="1:9" ht="15.75" thickBot="1" x14ac:dyDescent="0.3">
      <c r="A4" s="29"/>
      <c r="B4" s="29"/>
      <c r="C4" s="29"/>
      <c r="D4" s="29"/>
      <c r="E4" s="29"/>
      <c r="F4" s="29"/>
      <c r="G4" s="29"/>
      <c r="H4" s="29"/>
      <c r="I4" s="30"/>
    </row>
    <row r="5" spans="1:9" ht="15.75" thickBot="1" x14ac:dyDescent="0.3">
      <c r="A5" s="29"/>
      <c r="B5" s="29"/>
      <c r="C5" s="29"/>
      <c r="D5" s="29"/>
      <c r="E5" s="29"/>
      <c r="F5" s="29"/>
      <c r="G5" s="29"/>
      <c r="H5" s="29"/>
      <c r="I5" s="30"/>
    </row>
    <row r="6" spans="1:9" ht="15.75" thickBot="1" x14ac:dyDescent="0.3">
      <c r="A6" s="29"/>
      <c r="B6" s="29"/>
      <c r="C6" s="29"/>
      <c r="D6" s="29"/>
      <c r="E6" s="29"/>
      <c r="F6" s="29"/>
      <c r="G6" s="29"/>
      <c r="H6" s="29"/>
      <c r="I6" s="30"/>
    </row>
    <row r="7" spans="1:9" ht="19.5" customHeight="1" thickBot="1" x14ac:dyDescent="0.3">
      <c r="A7" s="117" t="s">
        <v>178</v>
      </c>
      <c r="B7" s="118"/>
      <c r="C7" s="118"/>
      <c r="D7" s="118"/>
      <c r="E7" s="118"/>
      <c r="F7" s="118"/>
      <c r="G7" s="118"/>
      <c r="H7" s="118"/>
      <c r="I7" s="119"/>
    </row>
    <row r="8" spans="1:9" ht="19.5" customHeight="1" thickBot="1" x14ac:dyDescent="0.3">
      <c r="A8" s="120" t="s">
        <v>179</v>
      </c>
      <c r="B8" s="121"/>
      <c r="C8" s="121"/>
      <c r="D8" s="121"/>
      <c r="E8" s="121"/>
      <c r="F8" s="121"/>
      <c r="G8" s="121"/>
      <c r="H8" s="121"/>
      <c r="I8" s="122"/>
    </row>
    <row r="9" spans="1:9" ht="19.5" customHeight="1" thickBot="1" x14ac:dyDescent="0.3">
      <c r="A9" s="103">
        <v>2021</v>
      </c>
      <c r="B9" s="103"/>
      <c r="C9" s="103"/>
      <c r="D9" s="103"/>
      <c r="E9" s="103"/>
      <c r="F9" s="103"/>
      <c r="G9" s="103"/>
      <c r="H9" s="103"/>
      <c r="I9" s="103"/>
    </row>
    <row r="10" spans="1:9" ht="16.5" thickBot="1" x14ac:dyDescent="0.3">
      <c r="A10" s="31"/>
      <c r="B10" s="31"/>
      <c r="C10" s="31"/>
      <c r="D10" s="31"/>
      <c r="E10" s="31"/>
      <c r="F10" s="31"/>
      <c r="G10" s="31"/>
      <c r="H10" s="31"/>
      <c r="I10" s="31"/>
    </row>
    <row r="11" spans="1:9" ht="31.5" x14ac:dyDescent="0.25">
      <c r="A11" s="74" t="s">
        <v>85</v>
      </c>
      <c r="B11" s="79" t="s">
        <v>205</v>
      </c>
      <c r="C11" s="79" t="s">
        <v>202</v>
      </c>
      <c r="D11" s="79" t="s">
        <v>203</v>
      </c>
      <c r="E11" s="79" t="s">
        <v>204</v>
      </c>
      <c r="F11" s="79" t="s">
        <v>206</v>
      </c>
      <c r="G11" s="79" t="s">
        <v>207</v>
      </c>
      <c r="H11" s="79" t="s">
        <v>208</v>
      </c>
      <c r="I11" s="72" t="s">
        <v>86</v>
      </c>
    </row>
    <row r="12" spans="1:9" ht="24" customHeight="1" x14ac:dyDescent="0.25">
      <c r="A12" s="8" t="s">
        <v>87</v>
      </c>
      <c r="B12" s="6"/>
      <c r="C12" s="6"/>
      <c r="D12" s="6"/>
      <c r="E12" s="6"/>
      <c r="F12" s="6"/>
      <c r="G12" s="6"/>
      <c r="H12" s="6"/>
      <c r="I12" s="7" t="s">
        <v>88</v>
      </c>
    </row>
    <row r="13" spans="1:9" ht="21.75" x14ac:dyDescent="0.25">
      <c r="A13" s="73" t="s">
        <v>78</v>
      </c>
      <c r="B13" s="58">
        <v>342</v>
      </c>
      <c r="C13" s="58">
        <v>17</v>
      </c>
      <c r="D13" s="58">
        <v>71</v>
      </c>
      <c r="E13" s="58">
        <v>37</v>
      </c>
      <c r="F13" s="58">
        <v>33</v>
      </c>
      <c r="G13" s="58">
        <v>859</v>
      </c>
      <c r="H13" s="58">
        <v>1359</v>
      </c>
      <c r="I13" s="37" t="s">
        <v>79</v>
      </c>
    </row>
    <row r="14" spans="1:9" ht="21.75" x14ac:dyDescent="0.25">
      <c r="A14" s="73" t="s">
        <v>80</v>
      </c>
      <c r="B14" s="58">
        <v>12</v>
      </c>
      <c r="C14" s="58">
        <v>12</v>
      </c>
      <c r="D14" s="58">
        <v>40</v>
      </c>
      <c r="E14" s="58">
        <v>28</v>
      </c>
      <c r="F14" s="58">
        <v>26</v>
      </c>
      <c r="G14" s="58">
        <v>833</v>
      </c>
      <c r="H14" s="58">
        <v>951</v>
      </c>
      <c r="I14" s="37" t="s">
        <v>81</v>
      </c>
    </row>
    <row r="15" spans="1:9" ht="21.75" x14ac:dyDescent="0.25">
      <c r="A15" s="73" t="s">
        <v>39</v>
      </c>
      <c r="B15" s="58">
        <v>10096</v>
      </c>
      <c r="C15" s="58">
        <v>272</v>
      </c>
      <c r="D15" s="58">
        <v>1914</v>
      </c>
      <c r="E15" s="58">
        <v>4304</v>
      </c>
      <c r="F15" s="58">
        <v>3687</v>
      </c>
      <c r="G15" s="58">
        <v>4294</v>
      </c>
      <c r="H15" s="58">
        <v>24567</v>
      </c>
      <c r="I15" s="37" t="s">
        <v>40</v>
      </c>
    </row>
    <row r="16" spans="1:9" ht="21.75" x14ac:dyDescent="0.25">
      <c r="A16" s="52" t="s">
        <v>41</v>
      </c>
      <c r="B16" s="49">
        <v>10450</v>
      </c>
      <c r="C16" s="49">
        <v>301</v>
      </c>
      <c r="D16" s="49">
        <v>2025</v>
      </c>
      <c r="E16" s="49">
        <v>4369</v>
      </c>
      <c r="F16" s="49">
        <v>3746</v>
      </c>
      <c r="G16" s="49">
        <v>5986</v>
      </c>
      <c r="H16" s="49">
        <v>26877</v>
      </c>
      <c r="I16" s="49" t="s">
        <v>75</v>
      </c>
    </row>
    <row r="17" spans="1:9" ht="16.5" x14ac:dyDescent="0.25">
      <c r="A17" s="99" t="s">
        <v>43</v>
      </c>
      <c r="B17" s="99"/>
      <c r="C17" s="99"/>
      <c r="D17" s="99"/>
      <c r="E17" s="99"/>
      <c r="F17" s="99"/>
      <c r="G17" s="99"/>
      <c r="H17" s="99"/>
      <c r="I17" s="99"/>
    </row>
    <row r="18" spans="1:9" x14ac:dyDescent="0.25">
      <c r="A18" s="101" t="s">
        <v>82</v>
      </c>
      <c r="B18" s="101"/>
      <c r="C18" s="101"/>
      <c r="D18" s="101"/>
      <c r="E18" s="101"/>
      <c r="F18" s="101"/>
      <c r="G18" s="101"/>
      <c r="H18" s="101"/>
      <c r="I18" s="101"/>
    </row>
    <row r="19" spans="1:9" x14ac:dyDescent="0.25">
      <c r="A19" s="145" t="s">
        <v>83</v>
      </c>
      <c r="B19" s="145"/>
      <c r="C19" s="145"/>
      <c r="D19" s="145"/>
      <c r="E19" s="146" t="s">
        <v>84</v>
      </c>
      <c r="F19" s="146"/>
      <c r="G19" s="146"/>
      <c r="H19" s="146"/>
      <c r="I19" s="146"/>
    </row>
  </sheetData>
  <mergeCells count="7">
    <mergeCell ref="A17:I17"/>
    <mergeCell ref="A18:I18"/>
    <mergeCell ref="A19:D19"/>
    <mergeCell ref="E19:I19"/>
    <mergeCell ref="A7:I7"/>
    <mergeCell ref="A8:I8"/>
    <mergeCell ref="A9:I9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015EE-E72C-4234-B435-DA29EEBA9E27}">
  <dimension ref="A1:I19"/>
  <sheetViews>
    <sheetView rightToLeft="1" workbookViewId="0">
      <selection activeCell="A19" sqref="A19:D19"/>
    </sheetView>
  </sheetViews>
  <sheetFormatPr defaultColWidth="9.140625" defaultRowHeight="15" x14ac:dyDescent="0.25"/>
  <cols>
    <col min="1" max="8" width="12.85546875" style="1" customWidth="1"/>
    <col min="9" max="9" width="18.5703125" style="1" customWidth="1"/>
    <col min="10" max="10" width="15.140625" style="1" customWidth="1"/>
    <col min="11" max="16384" width="9.140625" style="1"/>
  </cols>
  <sheetData>
    <row r="1" spans="1:9" ht="15.75" thickBot="1" x14ac:dyDescent="0.3"/>
    <row r="2" spans="1:9" ht="15.75" thickBot="1" x14ac:dyDescent="0.3">
      <c r="A2" s="29"/>
      <c r="B2" s="29"/>
      <c r="C2" s="29"/>
      <c r="D2" s="29"/>
      <c r="E2" s="29"/>
      <c r="F2" s="29"/>
      <c r="G2" s="29"/>
      <c r="H2" s="29"/>
      <c r="I2" s="30"/>
    </row>
    <row r="3" spans="1:9" ht="15.75" thickBot="1" x14ac:dyDescent="0.3">
      <c r="A3" s="29"/>
      <c r="B3" s="29"/>
      <c r="C3" s="29"/>
      <c r="D3" s="29"/>
      <c r="E3" s="29"/>
      <c r="F3" s="29"/>
      <c r="G3" s="29"/>
      <c r="H3" s="29"/>
      <c r="I3" s="30"/>
    </row>
    <row r="4" spans="1:9" ht="15.75" thickBot="1" x14ac:dyDescent="0.3">
      <c r="A4" s="29"/>
      <c r="B4" s="29"/>
      <c r="C4" s="29"/>
      <c r="D4" s="29"/>
      <c r="E4" s="29"/>
      <c r="F4" s="29"/>
      <c r="G4" s="29"/>
      <c r="H4" s="29"/>
      <c r="I4" s="30"/>
    </row>
    <row r="5" spans="1:9" ht="15.75" thickBot="1" x14ac:dyDescent="0.3">
      <c r="A5" s="29"/>
      <c r="B5" s="29"/>
      <c r="C5" s="29"/>
      <c r="D5" s="29"/>
      <c r="E5" s="29"/>
      <c r="F5" s="29"/>
      <c r="G5" s="29"/>
      <c r="H5" s="29"/>
      <c r="I5" s="30"/>
    </row>
    <row r="6" spans="1:9" ht="15.75" thickBot="1" x14ac:dyDescent="0.3">
      <c r="A6" s="29"/>
      <c r="B6" s="29"/>
      <c r="C6" s="29"/>
      <c r="D6" s="29"/>
      <c r="E6" s="29"/>
      <c r="F6" s="29"/>
      <c r="G6" s="29"/>
      <c r="H6" s="29"/>
      <c r="I6" s="30"/>
    </row>
    <row r="7" spans="1:9" ht="19.5" customHeight="1" thickBot="1" x14ac:dyDescent="0.3">
      <c r="A7" s="117" t="s">
        <v>178</v>
      </c>
      <c r="B7" s="118"/>
      <c r="C7" s="118"/>
      <c r="D7" s="118"/>
      <c r="E7" s="118"/>
      <c r="F7" s="118"/>
      <c r="G7" s="118"/>
      <c r="H7" s="118"/>
      <c r="I7" s="119"/>
    </row>
    <row r="8" spans="1:9" ht="19.5" customHeight="1" thickBot="1" x14ac:dyDescent="0.3">
      <c r="A8" s="120" t="s">
        <v>179</v>
      </c>
      <c r="B8" s="121"/>
      <c r="C8" s="121"/>
      <c r="D8" s="121"/>
      <c r="E8" s="121"/>
      <c r="F8" s="121"/>
      <c r="G8" s="121"/>
      <c r="H8" s="121"/>
      <c r="I8" s="122"/>
    </row>
    <row r="9" spans="1:9" ht="19.5" customHeight="1" thickBot="1" x14ac:dyDescent="0.3">
      <c r="A9" s="103">
        <v>2022</v>
      </c>
      <c r="B9" s="103"/>
      <c r="C9" s="103"/>
      <c r="D9" s="103"/>
      <c r="E9" s="103"/>
      <c r="F9" s="103"/>
      <c r="G9" s="103"/>
      <c r="H9" s="103"/>
      <c r="I9" s="103"/>
    </row>
    <row r="10" spans="1:9" ht="21" customHeight="1" thickBot="1" x14ac:dyDescent="0.3">
      <c r="A10" s="126"/>
      <c r="B10" s="127"/>
      <c r="C10" s="128"/>
      <c r="D10" s="128"/>
      <c r="E10" s="128"/>
      <c r="F10" s="128"/>
      <c r="G10" s="75"/>
      <c r="H10" s="75"/>
      <c r="I10" s="76"/>
    </row>
    <row r="11" spans="1:9" ht="31.5" x14ac:dyDescent="0.25">
      <c r="A11" s="74" t="s">
        <v>85</v>
      </c>
      <c r="B11" s="79" t="s">
        <v>205</v>
      </c>
      <c r="C11" s="79" t="s">
        <v>202</v>
      </c>
      <c r="D11" s="79" t="s">
        <v>203</v>
      </c>
      <c r="E11" s="79" t="s">
        <v>204</v>
      </c>
      <c r="F11" s="79" t="s">
        <v>206</v>
      </c>
      <c r="G11" s="79" t="s">
        <v>207</v>
      </c>
      <c r="H11" s="79" t="s">
        <v>208</v>
      </c>
      <c r="I11" s="72" t="s">
        <v>86</v>
      </c>
    </row>
    <row r="12" spans="1:9" ht="24" customHeight="1" x14ac:dyDescent="0.25">
      <c r="A12" s="8" t="s">
        <v>87</v>
      </c>
      <c r="B12" s="6"/>
      <c r="C12" s="6"/>
      <c r="D12" s="6"/>
      <c r="E12" s="6"/>
      <c r="F12" s="6"/>
      <c r="G12" s="6"/>
      <c r="H12" s="6"/>
      <c r="I12" s="7" t="s">
        <v>88</v>
      </c>
    </row>
    <row r="13" spans="1:9" ht="21.75" x14ac:dyDescent="0.25">
      <c r="A13" s="73" t="s">
        <v>78</v>
      </c>
      <c r="B13" s="58">
        <v>2169</v>
      </c>
      <c r="C13" s="58">
        <v>60</v>
      </c>
      <c r="D13" s="58">
        <v>2254</v>
      </c>
      <c r="E13" s="58">
        <v>3639</v>
      </c>
      <c r="F13" s="58">
        <v>2548</v>
      </c>
      <c r="G13" s="58">
        <v>2917</v>
      </c>
      <c r="H13" s="58">
        <v>13587</v>
      </c>
      <c r="I13" s="37" t="s">
        <v>79</v>
      </c>
    </row>
    <row r="14" spans="1:9" ht="21.75" x14ac:dyDescent="0.25">
      <c r="A14" s="73" t="s">
        <v>80</v>
      </c>
      <c r="B14" s="58">
        <v>15</v>
      </c>
      <c r="C14" s="58">
        <v>10</v>
      </c>
      <c r="D14" s="58">
        <v>34</v>
      </c>
      <c r="E14" s="58">
        <v>25</v>
      </c>
      <c r="F14" s="58">
        <v>38</v>
      </c>
      <c r="G14" s="58">
        <v>777</v>
      </c>
      <c r="H14" s="58">
        <v>899</v>
      </c>
      <c r="I14" s="37" t="s">
        <v>81</v>
      </c>
    </row>
    <row r="15" spans="1:9" ht="21.75" x14ac:dyDescent="0.25">
      <c r="A15" s="73" t="s">
        <v>39</v>
      </c>
      <c r="B15" s="58">
        <v>10893</v>
      </c>
      <c r="C15" s="58">
        <v>182</v>
      </c>
      <c r="D15" s="58">
        <v>4123</v>
      </c>
      <c r="E15" s="58">
        <v>5662</v>
      </c>
      <c r="F15" s="58">
        <v>5212</v>
      </c>
      <c r="G15" s="58">
        <v>4675</v>
      </c>
      <c r="H15" s="58">
        <v>30747</v>
      </c>
      <c r="I15" s="37" t="s">
        <v>40</v>
      </c>
    </row>
    <row r="16" spans="1:9" ht="21.75" x14ac:dyDescent="0.25">
      <c r="A16" s="52" t="s">
        <v>41</v>
      </c>
      <c r="B16" s="49">
        <v>13077</v>
      </c>
      <c r="C16" s="49">
        <v>252</v>
      </c>
      <c r="D16" s="49">
        <v>6411</v>
      </c>
      <c r="E16" s="49">
        <v>9326</v>
      </c>
      <c r="F16" s="49">
        <v>7798</v>
      </c>
      <c r="G16" s="49">
        <v>8369</v>
      </c>
      <c r="H16" s="49">
        <v>45233</v>
      </c>
      <c r="I16" s="49" t="s">
        <v>75</v>
      </c>
    </row>
    <row r="17" spans="1:9" ht="16.5" x14ac:dyDescent="0.25">
      <c r="A17" s="99" t="s">
        <v>43</v>
      </c>
      <c r="B17" s="99"/>
      <c r="C17" s="99"/>
      <c r="D17" s="99"/>
      <c r="E17" s="99"/>
      <c r="F17" s="99"/>
      <c r="G17" s="99"/>
      <c r="H17" s="99"/>
      <c r="I17" s="99"/>
    </row>
    <row r="18" spans="1:9" x14ac:dyDescent="0.25">
      <c r="A18" s="101" t="s">
        <v>82</v>
      </c>
      <c r="B18" s="101"/>
      <c r="C18" s="101"/>
      <c r="D18" s="101"/>
      <c r="E18" s="101"/>
      <c r="F18" s="101"/>
      <c r="G18" s="101"/>
      <c r="H18" s="101"/>
      <c r="I18" s="101"/>
    </row>
    <row r="19" spans="1:9" x14ac:dyDescent="0.25">
      <c r="A19" s="145" t="s">
        <v>83</v>
      </c>
      <c r="B19" s="145"/>
      <c r="C19" s="145"/>
      <c r="D19" s="145"/>
      <c r="E19" s="146" t="s">
        <v>84</v>
      </c>
      <c r="F19" s="146"/>
      <c r="G19" s="146"/>
      <c r="H19" s="146"/>
      <c r="I19" s="146"/>
    </row>
  </sheetData>
  <mergeCells count="10">
    <mergeCell ref="A17:I17"/>
    <mergeCell ref="A18:I18"/>
    <mergeCell ref="A19:D19"/>
    <mergeCell ref="E19:I19"/>
    <mergeCell ref="A7:I7"/>
    <mergeCell ref="A8:I8"/>
    <mergeCell ref="A9:I9"/>
    <mergeCell ref="A10:B10"/>
    <mergeCell ref="C10:D10"/>
    <mergeCell ref="E10:F10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B0464-0517-4390-A21C-68ADBF957587}">
  <dimension ref="A1:I22"/>
  <sheetViews>
    <sheetView rightToLeft="1" workbookViewId="0">
      <selection activeCell="A19" sqref="A19:D19"/>
    </sheetView>
  </sheetViews>
  <sheetFormatPr defaultColWidth="9.140625" defaultRowHeight="15" x14ac:dyDescent="0.25"/>
  <cols>
    <col min="1" max="8" width="12.85546875" style="1" customWidth="1"/>
    <col min="9" max="9" width="18.5703125" style="1" customWidth="1"/>
    <col min="10" max="10" width="15.140625" style="1" customWidth="1"/>
    <col min="11" max="16384" width="9.140625" style="1"/>
  </cols>
  <sheetData>
    <row r="1" spans="1:9" ht="15.75" thickBot="1" x14ac:dyDescent="0.3"/>
    <row r="2" spans="1:9" ht="15.75" thickBot="1" x14ac:dyDescent="0.3">
      <c r="A2" s="29"/>
      <c r="B2" s="29"/>
      <c r="C2" s="29"/>
      <c r="D2" s="29"/>
      <c r="E2" s="29"/>
      <c r="F2" s="29"/>
      <c r="G2" s="29"/>
      <c r="H2" s="29"/>
      <c r="I2" s="30"/>
    </row>
    <row r="3" spans="1:9" ht="15.75" thickBot="1" x14ac:dyDescent="0.3">
      <c r="A3" s="29"/>
      <c r="B3" s="29"/>
      <c r="C3" s="29"/>
      <c r="D3" s="29"/>
      <c r="E3" s="29"/>
      <c r="F3" s="29"/>
      <c r="G3" s="29"/>
      <c r="H3" s="29"/>
      <c r="I3" s="30"/>
    </row>
    <row r="4" spans="1:9" ht="15.75" thickBot="1" x14ac:dyDescent="0.3">
      <c r="A4" s="29"/>
      <c r="B4" s="29"/>
      <c r="C4" s="29"/>
      <c r="D4" s="29"/>
      <c r="E4" s="29"/>
      <c r="F4" s="29"/>
      <c r="G4" s="29"/>
      <c r="H4" s="29"/>
      <c r="I4" s="30"/>
    </row>
    <row r="5" spans="1:9" ht="15.75" thickBot="1" x14ac:dyDescent="0.3">
      <c r="A5" s="29"/>
      <c r="B5" s="29"/>
      <c r="C5" s="29"/>
      <c r="D5" s="29"/>
      <c r="E5" s="29"/>
      <c r="F5" s="29"/>
      <c r="G5" s="29"/>
      <c r="H5" s="29"/>
      <c r="I5" s="30"/>
    </row>
    <row r="6" spans="1:9" ht="15.75" thickBot="1" x14ac:dyDescent="0.3">
      <c r="A6" s="29"/>
      <c r="B6" s="29"/>
      <c r="C6" s="29"/>
      <c r="D6" s="29"/>
      <c r="E6" s="29"/>
      <c r="F6" s="29"/>
      <c r="G6" s="29"/>
      <c r="H6" s="29"/>
      <c r="I6" s="30"/>
    </row>
    <row r="7" spans="1:9" ht="19.5" customHeight="1" thickBot="1" x14ac:dyDescent="0.3">
      <c r="A7" s="117" t="s">
        <v>178</v>
      </c>
      <c r="B7" s="118"/>
      <c r="C7" s="118"/>
      <c r="D7" s="118"/>
      <c r="E7" s="118"/>
      <c r="F7" s="118"/>
      <c r="G7" s="118"/>
      <c r="H7" s="118"/>
      <c r="I7" s="119"/>
    </row>
    <row r="8" spans="1:9" ht="19.5" customHeight="1" thickBot="1" x14ac:dyDescent="0.3">
      <c r="A8" s="120" t="s">
        <v>179</v>
      </c>
      <c r="B8" s="121"/>
      <c r="C8" s="121"/>
      <c r="D8" s="121"/>
      <c r="E8" s="121"/>
      <c r="F8" s="121"/>
      <c r="G8" s="121"/>
      <c r="H8" s="121"/>
      <c r="I8" s="122"/>
    </row>
    <row r="9" spans="1:9" ht="19.5" customHeight="1" thickBot="1" x14ac:dyDescent="0.3">
      <c r="A9" s="103">
        <v>2023</v>
      </c>
      <c r="B9" s="103"/>
      <c r="C9" s="103"/>
      <c r="D9" s="103"/>
      <c r="E9" s="103"/>
      <c r="F9" s="103"/>
      <c r="G9" s="103"/>
      <c r="H9" s="103"/>
      <c r="I9" s="103"/>
    </row>
    <row r="10" spans="1:9" ht="16.5" thickBot="1" x14ac:dyDescent="0.3">
      <c r="A10" s="31"/>
      <c r="B10" s="31"/>
      <c r="C10" s="31"/>
      <c r="D10" s="31"/>
      <c r="E10" s="31"/>
      <c r="F10" s="31"/>
      <c r="G10" s="31"/>
      <c r="H10" s="31"/>
      <c r="I10" s="31"/>
    </row>
    <row r="11" spans="1:9" ht="31.5" x14ac:dyDescent="0.25">
      <c r="A11" s="74" t="s">
        <v>85</v>
      </c>
      <c r="B11" s="79" t="s">
        <v>205</v>
      </c>
      <c r="C11" s="79" t="s">
        <v>202</v>
      </c>
      <c r="D11" s="79" t="s">
        <v>203</v>
      </c>
      <c r="E11" s="79" t="s">
        <v>204</v>
      </c>
      <c r="F11" s="79" t="s">
        <v>206</v>
      </c>
      <c r="G11" s="79" t="s">
        <v>207</v>
      </c>
      <c r="H11" s="79" t="s">
        <v>208</v>
      </c>
      <c r="I11" s="72" t="s">
        <v>86</v>
      </c>
    </row>
    <row r="12" spans="1:9" ht="24" customHeight="1" x14ac:dyDescent="0.25">
      <c r="A12" s="8" t="s">
        <v>87</v>
      </c>
      <c r="B12" s="6"/>
      <c r="C12" s="6"/>
      <c r="D12" s="6"/>
      <c r="E12" s="6"/>
      <c r="F12" s="6"/>
      <c r="G12" s="6"/>
      <c r="H12" s="6"/>
      <c r="I12" s="7" t="s">
        <v>88</v>
      </c>
    </row>
    <row r="13" spans="1:9" ht="21.75" x14ac:dyDescent="0.25">
      <c r="A13" s="73" t="s">
        <v>78</v>
      </c>
      <c r="B13" s="58">
        <v>2764</v>
      </c>
      <c r="C13" s="58">
        <v>53</v>
      </c>
      <c r="D13" s="58">
        <v>2576</v>
      </c>
      <c r="E13" s="58">
        <v>3950</v>
      </c>
      <c r="F13" s="58">
        <v>2746</v>
      </c>
      <c r="G13" s="58">
        <v>3543</v>
      </c>
      <c r="H13" s="58">
        <v>15632</v>
      </c>
      <c r="I13" s="37" t="s">
        <v>79</v>
      </c>
    </row>
    <row r="14" spans="1:9" ht="21.75" x14ac:dyDescent="0.25">
      <c r="A14" s="73" t="s">
        <v>80</v>
      </c>
      <c r="B14" s="58">
        <v>16</v>
      </c>
      <c r="C14" s="58">
        <v>11</v>
      </c>
      <c r="D14" s="58">
        <v>64</v>
      </c>
      <c r="E14" s="58">
        <v>28</v>
      </c>
      <c r="F14" s="58">
        <v>32</v>
      </c>
      <c r="G14" s="58">
        <v>1148</v>
      </c>
      <c r="H14" s="58">
        <v>1299</v>
      </c>
      <c r="I14" s="37" t="s">
        <v>81</v>
      </c>
    </row>
    <row r="15" spans="1:9" ht="21.75" x14ac:dyDescent="0.25">
      <c r="A15" s="73" t="s">
        <v>39</v>
      </c>
      <c r="B15" s="58">
        <v>10264</v>
      </c>
      <c r="C15" s="58">
        <v>178</v>
      </c>
      <c r="D15" s="58">
        <v>6320</v>
      </c>
      <c r="E15" s="58">
        <v>7449</v>
      </c>
      <c r="F15" s="58">
        <v>6083</v>
      </c>
      <c r="G15" s="58">
        <v>5373</v>
      </c>
      <c r="H15" s="58">
        <v>35667</v>
      </c>
      <c r="I15" s="37" t="s">
        <v>40</v>
      </c>
    </row>
    <row r="16" spans="1:9" ht="21.75" x14ac:dyDescent="0.25">
      <c r="A16" s="52" t="s">
        <v>41</v>
      </c>
      <c r="B16" s="49">
        <v>13044</v>
      </c>
      <c r="C16" s="49">
        <v>242</v>
      </c>
      <c r="D16" s="49">
        <v>8960</v>
      </c>
      <c r="E16" s="49">
        <v>11427</v>
      </c>
      <c r="F16" s="49">
        <v>8861</v>
      </c>
      <c r="G16" s="49">
        <v>10064</v>
      </c>
      <c r="H16" s="49">
        <v>52598</v>
      </c>
      <c r="I16" s="49" t="s">
        <v>75</v>
      </c>
    </row>
    <row r="17" spans="1:9" ht="16.5" x14ac:dyDescent="0.25">
      <c r="A17" s="99" t="s">
        <v>43</v>
      </c>
      <c r="B17" s="99"/>
      <c r="C17" s="99"/>
      <c r="D17" s="99"/>
      <c r="E17" s="99"/>
      <c r="F17" s="99"/>
      <c r="G17" s="99"/>
      <c r="H17" s="99"/>
      <c r="I17" s="99"/>
    </row>
    <row r="18" spans="1:9" x14ac:dyDescent="0.25">
      <c r="A18" s="101" t="s">
        <v>82</v>
      </c>
      <c r="B18" s="101"/>
      <c r="C18" s="101"/>
      <c r="D18" s="101"/>
      <c r="E18" s="101"/>
      <c r="F18" s="101"/>
      <c r="G18" s="101"/>
      <c r="H18" s="101"/>
      <c r="I18" s="101"/>
    </row>
    <row r="19" spans="1:9" x14ac:dyDescent="0.25">
      <c r="A19" s="145" t="s">
        <v>83</v>
      </c>
      <c r="B19" s="145"/>
      <c r="C19" s="145"/>
      <c r="D19" s="145"/>
      <c r="E19" s="146" t="s">
        <v>84</v>
      </c>
      <c r="F19" s="146"/>
      <c r="G19" s="146"/>
      <c r="H19" s="146"/>
      <c r="I19" s="146"/>
    </row>
    <row r="22" spans="1:9" x14ac:dyDescent="0.25">
      <c r="I22" s="1" t="s">
        <v>226</v>
      </c>
    </row>
  </sheetData>
  <mergeCells count="7">
    <mergeCell ref="A17:I17"/>
    <mergeCell ref="A18:I18"/>
    <mergeCell ref="A19:D19"/>
    <mergeCell ref="E19:I19"/>
    <mergeCell ref="A7:I7"/>
    <mergeCell ref="A8:I8"/>
    <mergeCell ref="A9:I9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45"/>
  <sheetViews>
    <sheetView rightToLeft="1" workbookViewId="0">
      <selection activeCell="A17" sqref="A17"/>
    </sheetView>
  </sheetViews>
  <sheetFormatPr defaultColWidth="9.140625" defaultRowHeight="15.75" thickBottom="1" x14ac:dyDescent="0.3"/>
  <cols>
    <col min="1" max="1" width="19.28515625" style="81" customWidth="1"/>
    <col min="2" max="10" width="13.28515625" style="81" customWidth="1"/>
    <col min="11" max="11" width="34.85546875" style="81" customWidth="1"/>
    <col min="12" max="16384" width="9.140625" style="81"/>
  </cols>
  <sheetData>
    <row r="1" spans="1:11" thickBot="1" x14ac:dyDescent="0.3">
      <c r="A1" s="29"/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1" thickBo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30"/>
    </row>
    <row r="3" spans="1:11" thickBot="1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30"/>
    </row>
    <row r="4" spans="1:11" thickBot="1" x14ac:dyDescent="0.3">
      <c r="A4" s="29"/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24" thickBot="1" x14ac:dyDescent="0.3">
      <c r="A5" s="117" t="s">
        <v>180</v>
      </c>
      <c r="B5" s="118"/>
      <c r="C5" s="118"/>
      <c r="D5" s="118"/>
      <c r="E5" s="118"/>
      <c r="F5" s="118"/>
      <c r="G5" s="118"/>
      <c r="H5" s="118"/>
      <c r="I5" s="118"/>
      <c r="J5" s="118"/>
      <c r="K5" s="119"/>
    </row>
    <row r="6" spans="1:11" ht="16.5" thickBot="1" x14ac:dyDescent="0.3">
      <c r="A6" s="120" t="s">
        <v>189</v>
      </c>
      <c r="B6" s="121"/>
      <c r="C6" s="121"/>
      <c r="D6" s="121"/>
      <c r="E6" s="121"/>
      <c r="F6" s="121"/>
      <c r="G6" s="121"/>
      <c r="H6" s="121"/>
      <c r="I6" s="121"/>
      <c r="J6" s="121"/>
      <c r="K6" s="122"/>
    </row>
    <row r="7" spans="1:11" ht="16.5" thickBot="1" x14ac:dyDescent="0.3">
      <c r="A7" s="103" t="s">
        <v>157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</row>
    <row r="8" spans="1:11" ht="16.5" thickBot="1" x14ac:dyDescent="0.3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ht="22.5" thickBot="1" x14ac:dyDescent="0.3">
      <c r="A9" s="74" t="s">
        <v>44</v>
      </c>
      <c r="B9" s="4">
        <v>2015</v>
      </c>
      <c r="C9" s="4">
        <v>2016</v>
      </c>
      <c r="D9" s="4">
        <v>2017</v>
      </c>
      <c r="E9" s="4">
        <v>2018</v>
      </c>
      <c r="F9" s="4">
        <v>2019</v>
      </c>
      <c r="G9" s="4">
        <v>2020</v>
      </c>
      <c r="H9" s="4">
        <v>2021</v>
      </c>
      <c r="I9" s="15">
        <v>2022</v>
      </c>
      <c r="J9" s="15">
        <v>2023</v>
      </c>
      <c r="K9" s="72" t="s">
        <v>0</v>
      </c>
    </row>
    <row r="10" spans="1:11" ht="22.5" thickBot="1" x14ac:dyDescent="0.3">
      <c r="A10" s="8" t="s">
        <v>1</v>
      </c>
      <c r="B10" s="6"/>
      <c r="C10" s="6"/>
      <c r="D10" s="6"/>
      <c r="E10" s="6"/>
      <c r="F10" s="6"/>
      <c r="G10" s="6"/>
      <c r="H10" s="6"/>
      <c r="I10" s="6"/>
      <c r="J10" s="6"/>
      <c r="K10" s="7" t="s">
        <v>145</v>
      </c>
    </row>
    <row r="11" spans="1:11" ht="29.25" customHeight="1" thickBot="1" x14ac:dyDescent="0.3">
      <c r="A11" s="73" t="s">
        <v>89</v>
      </c>
      <c r="B11" s="58">
        <v>322</v>
      </c>
      <c r="C11" s="58">
        <v>510</v>
      </c>
      <c r="D11" s="58">
        <v>242</v>
      </c>
      <c r="E11" s="58">
        <v>201</v>
      </c>
      <c r="F11" s="58">
        <v>186</v>
      </c>
      <c r="G11" s="58">
        <v>132</v>
      </c>
      <c r="H11" s="58">
        <v>233</v>
      </c>
      <c r="I11" s="58">
        <v>287</v>
      </c>
      <c r="J11" s="58">
        <v>268</v>
      </c>
      <c r="K11" s="37" t="s">
        <v>90</v>
      </c>
    </row>
    <row r="12" spans="1:11" ht="29.25" customHeight="1" thickBot="1" x14ac:dyDescent="0.3">
      <c r="A12" s="73" t="s">
        <v>91</v>
      </c>
      <c r="B12" s="58">
        <v>56</v>
      </c>
      <c r="C12" s="58">
        <v>60</v>
      </c>
      <c r="D12" s="58">
        <v>46</v>
      </c>
      <c r="E12" s="58">
        <v>45</v>
      </c>
      <c r="F12" s="58">
        <v>37</v>
      </c>
      <c r="G12" s="58">
        <v>26</v>
      </c>
      <c r="H12" s="58">
        <v>44</v>
      </c>
      <c r="I12" s="58">
        <v>34</v>
      </c>
      <c r="J12" s="58">
        <v>43</v>
      </c>
      <c r="K12" s="37" t="s">
        <v>92</v>
      </c>
    </row>
    <row r="13" spans="1:11" ht="29.25" customHeight="1" thickBot="1" x14ac:dyDescent="0.3">
      <c r="A13" s="73" t="s">
        <v>93</v>
      </c>
      <c r="B13" s="58">
        <v>497</v>
      </c>
      <c r="C13" s="58">
        <v>727</v>
      </c>
      <c r="D13" s="58">
        <v>382</v>
      </c>
      <c r="E13" s="58">
        <v>310</v>
      </c>
      <c r="F13" s="58">
        <v>282</v>
      </c>
      <c r="G13" s="58">
        <v>175</v>
      </c>
      <c r="H13" s="58">
        <v>347</v>
      </c>
      <c r="I13" s="58">
        <v>445</v>
      </c>
      <c r="J13" s="58">
        <v>402</v>
      </c>
      <c r="K13" s="37" t="s">
        <v>94</v>
      </c>
    </row>
    <row r="14" spans="1:11" ht="29.25" customHeight="1" thickBot="1" x14ac:dyDescent="0.3">
      <c r="A14" s="73" t="s">
        <v>95</v>
      </c>
      <c r="B14" s="58">
        <v>236439</v>
      </c>
      <c r="C14" s="58">
        <v>299162</v>
      </c>
      <c r="D14" s="58">
        <v>340304</v>
      </c>
      <c r="E14" s="58">
        <v>369614</v>
      </c>
      <c r="F14" s="58">
        <v>269935</v>
      </c>
      <c r="G14" s="58">
        <v>323561</v>
      </c>
      <c r="H14" s="58">
        <v>444371</v>
      </c>
      <c r="I14" s="58">
        <v>491885</v>
      </c>
      <c r="J14" s="58">
        <v>478466</v>
      </c>
      <c r="K14" s="37" t="s">
        <v>96</v>
      </c>
    </row>
    <row r="15" spans="1:11" ht="17.25" thickBot="1" x14ac:dyDescent="0.3">
      <c r="A15" s="99" t="s">
        <v>43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</row>
    <row r="16" spans="1:11" thickBot="1" x14ac:dyDescent="0.3">
      <c r="A16" s="101" t="s">
        <v>73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</row>
    <row r="17" ht="15" x14ac:dyDescent="0.25"/>
    <row r="18" ht="15" x14ac:dyDescent="0.25"/>
    <row r="19" ht="15" x14ac:dyDescent="0.25"/>
    <row r="20" ht="15" x14ac:dyDescent="0.25"/>
    <row r="21" ht="15" x14ac:dyDescent="0.25"/>
    <row r="22" ht="15" x14ac:dyDescent="0.25"/>
    <row r="23" ht="15" x14ac:dyDescent="0.25"/>
    <row r="24" ht="15" x14ac:dyDescent="0.25"/>
    <row r="25" ht="15" x14ac:dyDescent="0.25"/>
    <row r="26" ht="15" x14ac:dyDescent="0.25"/>
    <row r="27" ht="15" x14ac:dyDescent="0.25"/>
    <row r="28" ht="15" x14ac:dyDescent="0.25"/>
    <row r="29" ht="15" x14ac:dyDescent="0.25"/>
    <row r="30" ht="15" x14ac:dyDescent="0.25"/>
    <row r="31" ht="15" x14ac:dyDescent="0.25"/>
    <row r="32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</sheetData>
  <mergeCells count="5">
    <mergeCell ref="A15:K15"/>
    <mergeCell ref="A16:K16"/>
    <mergeCell ref="A5:K5"/>
    <mergeCell ref="A6:K6"/>
    <mergeCell ref="A7:K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4"/>
  <sheetViews>
    <sheetView rightToLeft="1" workbookViewId="0">
      <selection activeCell="A24" sqref="A24:C24"/>
    </sheetView>
  </sheetViews>
  <sheetFormatPr defaultColWidth="9.140625" defaultRowHeight="15" x14ac:dyDescent="0.25"/>
  <cols>
    <col min="1" max="1" width="35.5703125" style="1" customWidth="1"/>
    <col min="2" max="6" width="14.140625" style="1" customWidth="1"/>
    <col min="7" max="7" width="38.5703125" style="1" customWidth="1"/>
    <col min="8" max="16384" width="9.140625" style="1"/>
  </cols>
  <sheetData>
    <row r="1" spans="1:7" ht="15.75" thickBot="1" x14ac:dyDescent="0.3">
      <c r="A1" s="29"/>
      <c r="B1" s="29"/>
      <c r="C1" s="29"/>
      <c r="D1" s="29"/>
      <c r="E1" s="29"/>
      <c r="F1" s="29"/>
      <c r="G1" s="30"/>
    </row>
    <row r="2" spans="1:7" ht="15.75" thickBot="1" x14ac:dyDescent="0.3">
      <c r="A2" s="29"/>
      <c r="B2" s="29"/>
      <c r="C2" s="29"/>
      <c r="D2" s="29"/>
      <c r="E2" s="29"/>
      <c r="F2" s="29"/>
      <c r="G2" s="30"/>
    </row>
    <row r="3" spans="1:7" ht="15.75" thickBot="1" x14ac:dyDescent="0.3">
      <c r="A3" s="29"/>
      <c r="B3" s="29"/>
      <c r="C3" s="29"/>
      <c r="D3" s="29"/>
      <c r="E3" s="29"/>
      <c r="F3" s="29"/>
      <c r="G3" s="30"/>
    </row>
    <row r="4" spans="1:7" ht="15.75" thickBot="1" x14ac:dyDescent="0.3">
      <c r="A4" s="29"/>
      <c r="B4" s="29"/>
      <c r="C4" s="29"/>
      <c r="D4" s="29"/>
      <c r="E4" s="29"/>
      <c r="F4" s="29"/>
      <c r="G4" s="30"/>
    </row>
    <row r="5" spans="1:7" ht="15.75" thickBot="1" x14ac:dyDescent="0.3">
      <c r="A5" s="29"/>
      <c r="B5" s="29"/>
      <c r="C5" s="29"/>
      <c r="D5" s="29"/>
      <c r="E5" s="29"/>
      <c r="F5" s="29"/>
      <c r="G5" s="30"/>
    </row>
    <row r="6" spans="1:7" ht="24" thickBot="1" x14ac:dyDescent="0.3">
      <c r="A6" s="117" t="s">
        <v>181</v>
      </c>
      <c r="B6" s="118"/>
      <c r="C6" s="118"/>
      <c r="D6" s="118"/>
      <c r="E6" s="118"/>
      <c r="F6" s="118"/>
      <c r="G6" s="119"/>
    </row>
    <row r="7" spans="1:7" ht="16.5" thickBot="1" x14ac:dyDescent="0.3">
      <c r="A7" s="120" t="s">
        <v>182</v>
      </c>
      <c r="B7" s="121"/>
      <c r="C7" s="121"/>
      <c r="D7" s="121"/>
      <c r="E7" s="121"/>
      <c r="F7" s="121"/>
      <c r="G7" s="122"/>
    </row>
    <row r="8" spans="1:7" ht="16.5" thickBot="1" x14ac:dyDescent="0.3">
      <c r="A8" s="103">
        <v>2019</v>
      </c>
      <c r="B8" s="103"/>
      <c r="C8" s="103"/>
      <c r="D8" s="103"/>
      <c r="E8" s="103"/>
      <c r="F8" s="103"/>
      <c r="G8" s="103"/>
    </row>
    <row r="9" spans="1:7" ht="16.5" thickBot="1" x14ac:dyDescent="0.3">
      <c r="A9" s="31"/>
      <c r="B9" s="31"/>
      <c r="C9" s="31"/>
      <c r="D9" s="31"/>
      <c r="E9" s="31"/>
      <c r="F9" s="31"/>
      <c r="G9" s="31"/>
    </row>
    <row r="10" spans="1:7" ht="21.75" x14ac:dyDescent="0.25">
      <c r="A10" s="74"/>
      <c r="B10" s="79"/>
      <c r="C10" s="79"/>
      <c r="D10" s="147" t="s">
        <v>214</v>
      </c>
      <c r="E10" s="148"/>
      <c r="F10" s="149"/>
      <c r="G10" s="72"/>
    </row>
    <row r="11" spans="1:7" ht="30.75" thickBot="1" x14ac:dyDescent="0.3">
      <c r="A11" s="85" t="s">
        <v>98</v>
      </c>
      <c r="B11" s="86" t="s">
        <v>209</v>
      </c>
      <c r="C11" s="86" t="s">
        <v>210</v>
      </c>
      <c r="D11" s="86" t="s">
        <v>211</v>
      </c>
      <c r="E11" s="86" t="s">
        <v>212</v>
      </c>
      <c r="F11" s="82" t="s">
        <v>213</v>
      </c>
      <c r="G11" s="7" t="s">
        <v>97</v>
      </c>
    </row>
    <row r="12" spans="1:7" ht="26.25" customHeight="1" thickBot="1" x14ac:dyDescent="0.3">
      <c r="A12" s="73" t="s">
        <v>100</v>
      </c>
      <c r="B12" s="57">
        <v>2</v>
      </c>
      <c r="C12" s="57">
        <v>0</v>
      </c>
      <c r="D12" s="57">
        <v>2</v>
      </c>
      <c r="E12" s="84">
        <v>0</v>
      </c>
      <c r="F12" s="77">
        <v>0</v>
      </c>
      <c r="G12" s="78" t="s">
        <v>99</v>
      </c>
    </row>
    <row r="13" spans="1:7" ht="26.25" customHeight="1" thickBot="1" x14ac:dyDescent="0.3">
      <c r="A13" s="73" t="s">
        <v>102</v>
      </c>
      <c r="B13" s="58">
        <v>25</v>
      </c>
      <c r="C13" s="58">
        <v>3</v>
      </c>
      <c r="D13" s="58">
        <v>4</v>
      </c>
      <c r="E13" s="83">
        <v>15</v>
      </c>
      <c r="F13" s="77">
        <v>11</v>
      </c>
      <c r="G13" s="78" t="s">
        <v>101</v>
      </c>
    </row>
    <row r="14" spans="1:7" ht="26.25" customHeight="1" thickBot="1" x14ac:dyDescent="0.3">
      <c r="A14" s="73" t="s">
        <v>104</v>
      </c>
      <c r="B14" s="58">
        <v>8</v>
      </c>
      <c r="C14" s="58">
        <v>2</v>
      </c>
      <c r="D14" s="58">
        <v>2</v>
      </c>
      <c r="E14" s="83">
        <v>6</v>
      </c>
      <c r="F14" s="77">
        <v>12</v>
      </c>
      <c r="G14" s="78" t="s">
        <v>103</v>
      </c>
    </row>
    <row r="15" spans="1:7" ht="26.25" customHeight="1" x14ac:dyDescent="0.25">
      <c r="A15" s="73" t="s">
        <v>106</v>
      </c>
      <c r="B15" s="58">
        <v>21</v>
      </c>
      <c r="C15" s="58">
        <v>1</v>
      </c>
      <c r="D15" s="58">
        <v>6</v>
      </c>
      <c r="E15" s="58">
        <v>16</v>
      </c>
      <c r="F15" s="57">
        <v>13</v>
      </c>
      <c r="G15" s="37" t="s">
        <v>105</v>
      </c>
    </row>
    <row r="16" spans="1:7" ht="26.25" customHeight="1" x14ac:dyDescent="0.25">
      <c r="A16" s="73" t="s">
        <v>108</v>
      </c>
      <c r="B16" s="58">
        <v>1</v>
      </c>
      <c r="C16" s="58">
        <v>0</v>
      </c>
      <c r="D16" s="58">
        <v>0</v>
      </c>
      <c r="E16" s="58">
        <v>1</v>
      </c>
      <c r="F16" s="58">
        <v>0</v>
      </c>
      <c r="G16" s="37" t="s">
        <v>107</v>
      </c>
    </row>
    <row r="17" spans="1:7" ht="26.25" customHeight="1" x14ac:dyDescent="0.25">
      <c r="A17" s="73" t="s">
        <v>110</v>
      </c>
      <c r="B17" s="58">
        <v>1</v>
      </c>
      <c r="C17" s="58">
        <v>0</v>
      </c>
      <c r="D17" s="58">
        <v>0</v>
      </c>
      <c r="E17" s="58">
        <v>0</v>
      </c>
      <c r="F17" s="58">
        <v>1</v>
      </c>
      <c r="G17" s="37" t="s">
        <v>109</v>
      </c>
    </row>
    <row r="18" spans="1:7" ht="26.25" customHeight="1" x14ac:dyDescent="0.25">
      <c r="A18" s="73" t="s">
        <v>112</v>
      </c>
      <c r="B18" s="58">
        <v>45</v>
      </c>
      <c r="C18" s="58">
        <v>9</v>
      </c>
      <c r="D18" s="58">
        <v>10</v>
      </c>
      <c r="E18" s="58">
        <v>28</v>
      </c>
      <c r="F18" s="58">
        <v>9</v>
      </c>
      <c r="G18" s="37" t="s">
        <v>111</v>
      </c>
    </row>
    <row r="19" spans="1:7" ht="26.25" customHeight="1" x14ac:dyDescent="0.25">
      <c r="A19" s="73" t="s">
        <v>114</v>
      </c>
      <c r="B19" s="58">
        <v>25</v>
      </c>
      <c r="C19" s="58">
        <v>8</v>
      </c>
      <c r="D19" s="58">
        <v>6</v>
      </c>
      <c r="E19" s="58">
        <v>20</v>
      </c>
      <c r="F19" s="58">
        <v>10</v>
      </c>
      <c r="G19" s="37" t="s">
        <v>113</v>
      </c>
    </row>
    <row r="20" spans="1:7" ht="26.25" customHeight="1" thickBot="1" x14ac:dyDescent="0.3">
      <c r="A20" s="87" t="s">
        <v>116</v>
      </c>
      <c r="B20" s="58">
        <v>58</v>
      </c>
      <c r="C20" s="58">
        <v>14</v>
      </c>
      <c r="D20" s="58">
        <v>10</v>
      </c>
      <c r="E20" s="58">
        <v>38</v>
      </c>
      <c r="F20" s="58">
        <v>24</v>
      </c>
      <c r="G20" s="37" t="s">
        <v>115</v>
      </c>
    </row>
    <row r="21" spans="1:7" ht="21.75" x14ac:dyDescent="0.25">
      <c r="A21" s="52" t="s">
        <v>34</v>
      </c>
      <c r="B21" s="49">
        <v>186</v>
      </c>
      <c r="C21" s="49">
        <v>37</v>
      </c>
      <c r="D21" s="49">
        <v>40</v>
      </c>
      <c r="E21" s="49">
        <v>124</v>
      </c>
      <c r="F21" s="49">
        <v>80</v>
      </c>
      <c r="G21" s="49" t="s">
        <v>75</v>
      </c>
    </row>
    <row r="22" spans="1:7" ht="16.5" x14ac:dyDescent="0.25">
      <c r="A22" s="99" t="s">
        <v>43</v>
      </c>
      <c r="B22" s="99"/>
      <c r="C22" s="99"/>
      <c r="D22" s="99"/>
      <c r="E22" s="99"/>
      <c r="F22" s="99"/>
      <c r="G22" s="99"/>
    </row>
    <row r="23" spans="1:7" x14ac:dyDescent="0.25">
      <c r="A23" s="101" t="s">
        <v>82</v>
      </c>
      <c r="B23" s="101"/>
      <c r="C23" s="101"/>
      <c r="D23" s="101"/>
      <c r="E23" s="101"/>
      <c r="F23" s="101"/>
      <c r="G23" s="101"/>
    </row>
    <row r="24" spans="1:7" x14ac:dyDescent="0.25">
      <c r="A24" s="145"/>
      <c r="B24" s="145"/>
      <c r="C24" s="145"/>
      <c r="D24" s="146"/>
      <c r="E24" s="146"/>
      <c r="F24" s="146"/>
      <c r="G24" s="146"/>
    </row>
  </sheetData>
  <mergeCells count="8">
    <mergeCell ref="A24:C24"/>
    <mergeCell ref="D24:G24"/>
    <mergeCell ref="D10:F10"/>
    <mergeCell ref="A6:G6"/>
    <mergeCell ref="A7:G7"/>
    <mergeCell ref="A8:G8"/>
    <mergeCell ref="A22:G22"/>
    <mergeCell ref="A23:G23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DEC87-E2E9-43C0-9550-D960F13C43C5}">
  <dimension ref="A1:G24"/>
  <sheetViews>
    <sheetView rightToLeft="1" workbookViewId="0">
      <selection activeCell="A26" sqref="A26"/>
    </sheetView>
  </sheetViews>
  <sheetFormatPr defaultColWidth="9.140625" defaultRowHeight="15" x14ac:dyDescent="0.25"/>
  <cols>
    <col min="1" max="1" width="35.5703125" style="1" customWidth="1"/>
    <col min="2" max="6" width="14.140625" style="1" customWidth="1"/>
    <col min="7" max="7" width="38.5703125" style="1" customWidth="1"/>
    <col min="8" max="16384" width="9.140625" style="1"/>
  </cols>
  <sheetData>
    <row r="1" spans="1:7" ht="15.75" thickBot="1" x14ac:dyDescent="0.3">
      <c r="A1" s="29"/>
      <c r="B1" s="29"/>
      <c r="C1" s="29"/>
      <c r="D1" s="29"/>
      <c r="E1" s="29"/>
      <c r="F1" s="29"/>
      <c r="G1" s="30"/>
    </row>
    <row r="2" spans="1:7" ht="15.75" thickBot="1" x14ac:dyDescent="0.3">
      <c r="A2" s="29"/>
      <c r="B2" s="29"/>
      <c r="C2" s="29"/>
      <c r="D2" s="29"/>
      <c r="E2" s="29"/>
      <c r="F2" s="29"/>
      <c r="G2" s="30"/>
    </row>
    <row r="3" spans="1:7" ht="15.75" thickBot="1" x14ac:dyDescent="0.3">
      <c r="A3" s="29"/>
      <c r="B3" s="29"/>
      <c r="C3" s="29"/>
      <c r="D3" s="29"/>
      <c r="E3" s="29"/>
      <c r="F3" s="29"/>
      <c r="G3" s="30"/>
    </row>
    <row r="4" spans="1:7" ht="15.75" thickBot="1" x14ac:dyDescent="0.3">
      <c r="A4" s="29"/>
      <c r="B4" s="29"/>
      <c r="C4" s="29"/>
      <c r="D4" s="29"/>
      <c r="E4" s="29"/>
      <c r="F4" s="29"/>
      <c r="G4" s="30"/>
    </row>
    <row r="5" spans="1:7" ht="15.75" thickBot="1" x14ac:dyDescent="0.3">
      <c r="A5" s="29"/>
      <c r="B5" s="29"/>
      <c r="C5" s="29"/>
      <c r="D5" s="29"/>
      <c r="E5" s="29"/>
      <c r="F5" s="29"/>
      <c r="G5" s="30"/>
    </row>
    <row r="6" spans="1:7" ht="24" thickBot="1" x14ac:dyDescent="0.3">
      <c r="A6" s="117" t="s">
        <v>181</v>
      </c>
      <c r="B6" s="118"/>
      <c r="C6" s="118"/>
      <c r="D6" s="118"/>
      <c r="E6" s="118"/>
      <c r="F6" s="118"/>
      <c r="G6" s="119"/>
    </row>
    <row r="7" spans="1:7" ht="18" customHeight="1" thickBot="1" x14ac:dyDescent="0.3">
      <c r="A7" s="120" t="s">
        <v>182</v>
      </c>
      <c r="B7" s="121"/>
      <c r="C7" s="121"/>
      <c r="D7" s="121"/>
      <c r="E7" s="121"/>
      <c r="F7" s="121"/>
      <c r="G7" s="122"/>
    </row>
    <row r="8" spans="1:7" ht="16.5" thickBot="1" x14ac:dyDescent="0.3">
      <c r="A8" s="103">
        <v>2020</v>
      </c>
      <c r="B8" s="103"/>
      <c r="C8" s="103"/>
      <c r="D8" s="103"/>
      <c r="E8" s="103"/>
      <c r="F8" s="103"/>
      <c r="G8" s="103"/>
    </row>
    <row r="9" spans="1:7" ht="16.5" thickBot="1" x14ac:dyDescent="0.3">
      <c r="A9" s="31"/>
      <c r="B9" s="31"/>
      <c r="C9" s="31"/>
      <c r="D9" s="31"/>
      <c r="E9" s="31"/>
      <c r="F9" s="31"/>
      <c r="G9" s="31"/>
    </row>
    <row r="10" spans="1:7" ht="21.75" x14ac:dyDescent="0.25">
      <c r="A10" s="74"/>
      <c r="B10" s="79"/>
      <c r="C10" s="79"/>
      <c r="D10" s="147" t="s">
        <v>214</v>
      </c>
      <c r="E10" s="148"/>
      <c r="F10" s="149"/>
      <c r="G10" s="72"/>
    </row>
    <row r="11" spans="1:7" ht="30.75" thickBot="1" x14ac:dyDescent="0.3">
      <c r="A11" s="85" t="s">
        <v>98</v>
      </c>
      <c r="B11" s="86" t="s">
        <v>209</v>
      </c>
      <c r="C11" s="86" t="s">
        <v>210</v>
      </c>
      <c r="D11" s="86" t="s">
        <v>211</v>
      </c>
      <c r="E11" s="86" t="s">
        <v>212</v>
      </c>
      <c r="F11" s="82" t="s">
        <v>213</v>
      </c>
      <c r="G11" s="7" t="s">
        <v>97</v>
      </c>
    </row>
    <row r="12" spans="1:7" ht="26.25" customHeight="1" thickBot="1" x14ac:dyDescent="0.3">
      <c r="A12" s="73" t="s">
        <v>100</v>
      </c>
      <c r="B12" s="58" t="s">
        <v>150</v>
      </c>
      <c r="C12" s="58" t="s">
        <v>150</v>
      </c>
      <c r="D12" s="58" t="s">
        <v>150</v>
      </c>
      <c r="E12" s="58" t="s">
        <v>150</v>
      </c>
      <c r="F12" s="58" t="s">
        <v>150</v>
      </c>
      <c r="G12" s="78" t="s">
        <v>99</v>
      </c>
    </row>
    <row r="13" spans="1:7" ht="26.25" customHeight="1" thickBot="1" x14ac:dyDescent="0.3">
      <c r="A13" s="73" t="s">
        <v>102</v>
      </c>
      <c r="B13" s="58">
        <v>12</v>
      </c>
      <c r="C13" s="58">
        <v>3</v>
      </c>
      <c r="D13" s="58">
        <v>7</v>
      </c>
      <c r="E13" s="83">
        <v>8</v>
      </c>
      <c r="F13" s="77">
        <v>4</v>
      </c>
      <c r="G13" s="78" t="s">
        <v>101</v>
      </c>
    </row>
    <row r="14" spans="1:7" ht="26.25" customHeight="1" thickBot="1" x14ac:dyDescent="0.3">
      <c r="A14" s="73" t="s">
        <v>104</v>
      </c>
      <c r="B14" s="58">
        <v>8</v>
      </c>
      <c r="C14" s="58" t="s">
        <v>150</v>
      </c>
      <c r="D14" s="58">
        <v>5</v>
      </c>
      <c r="E14" s="83">
        <v>2</v>
      </c>
      <c r="F14" s="77">
        <v>1</v>
      </c>
      <c r="G14" s="78" t="s">
        <v>103</v>
      </c>
    </row>
    <row r="15" spans="1:7" ht="26.25" customHeight="1" x14ac:dyDescent="0.25">
      <c r="A15" s="73" t="s">
        <v>106</v>
      </c>
      <c r="B15" s="58">
        <v>9</v>
      </c>
      <c r="C15" s="58">
        <v>1</v>
      </c>
      <c r="D15" s="58">
        <v>5</v>
      </c>
      <c r="E15" s="58">
        <v>3</v>
      </c>
      <c r="F15" s="57">
        <v>2</v>
      </c>
      <c r="G15" s="37" t="s">
        <v>105</v>
      </c>
    </row>
    <row r="16" spans="1:7" ht="26.25" customHeight="1" x14ac:dyDescent="0.25">
      <c r="A16" s="73" t="s">
        <v>108</v>
      </c>
      <c r="B16" s="58">
        <v>1</v>
      </c>
      <c r="C16" s="58">
        <v>1</v>
      </c>
      <c r="D16" s="58">
        <v>0</v>
      </c>
      <c r="E16" s="58">
        <v>0</v>
      </c>
      <c r="F16" s="58">
        <v>0</v>
      </c>
      <c r="G16" s="37" t="s">
        <v>107</v>
      </c>
    </row>
    <row r="17" spans="1:7" ht="26.25" customHeight="1" x14ac:dyDescent="0.25">
      <c r="A17" s="73" t="s">
        <v>110</v>
      </c>
      <c r="B17" s="58">
        <v>1</v>
      </c>
      <c r="C17" s="58">
        <v>0</v>
      </c>
      <c r="D17" s="58">
        <v>2</v>
      </c>
      <c r="E17" s="58">
        <v>1</v>
      </c>
      <c r="F17" s="58">
        <v>1</v>
      </c>
      <c r="G17" s="37" t="s">
        <v>109</v>
      </c>
    </row>
    <row r="18" spans="1:7" ht="26.25" customHeight="1" x14ac:dyDescent="0.25">
      <c r="A18" s="73" t="s">
        <v>112</v>
      </c>
      <c r="B18" s="58">
        <v>21</v>
      </c>
      <c r="C18" s="58">
        <v>8</v>
      </c>
      <c r="D18" s="58">
        <v>9</v>
      </c>
      <c r="E18" s="58">
        <v>3</v>
      </c>
      <c r="F18" s="58">
        <v>4</v>
      </c>
      <c r="G18" s="37" t="s">
        <v>111</v>
      </c>
    </row>
    <row r="19" spans="1:7" ht="26.25" customHeight="1" x14ac:dyDescent="0.25">
      <c r="A19" s="73" t="s">
        <v>114</v>
      </c>
      <c r="B19" s="58">
        <v>16</v>
      </c>
      <c r="C19" s="58">
        <v>4</v>
      </c>
      <c r="D19" s="58">
        <v>6</v>
      </c>
      <c r="E19" s="58">
        <v>6</v>
      </c>
      <c r="F19" s="58">
        <v>6</v>
      </c>
      <c r="G19" s="37" t="s">
        <v>113</v>
      </c>
    </row>
    <row r="20" spans="1:7" ht="26.25" customHeight="1" thickBot="1" x14ac:dyDescent="0.3">
      <c r="A20" s="87" t="s">
        <v>116</v>
      </c>
      <c r="B20" s="58">
        <v>64</v>
      </c>
      <c r="C20" s="58">
        <v>9</v>
      </c>
      <c r="D20" s="58">
        <v>32</v>
      </c>
      <c r="E20" s="58">
        <v>16</v>
      </c>
      <c r="F20" s="58">
        <v>30</v>
      </c>
      <c r="G20" s="37" t="s">
        <v>115</v>
      </c>
    </row>
    <row r="21" spans="1:7" ht="21.75" x14ac:dyDescent="0.25">
      <c r="A21" s="52" t="s">
        <v>34</v>
      </c>
      <c r="B21" s="49">
        <v>132</v>
      </c>
      <c r="C21" s="49">
        <v>26</v>
      </c>
      <c r="D21" s="49">
        <v>66</v>
      </c>
      <c r="E21" s="49">
        <v>39</v>
      </c>
      <c r="F21" s="49">
        <v>48</v>
      </c>
      <c r="G21" s="49" t="s">
        <v>75</v>
      </c>
    </row>
    <row r="22" spans="1:7" ht="16.5" x14ac:dyDescent="0.25">
      <c r="A22" s="99" t="s">
        <v>43</v>
      </c>
      <c r="B22" s="99"/>
      <c r="C22" s="99"/>
      <c r="D22" s="99"/>
      <c r="E22" s="99"/>
      <c r="F22" s="99"/>
      <c r="G22" s="99"/>
    </row>
    <row r="23" spans="1:7" x14ac:dyDescent="0.25">
      <c r="A23" s="101" t="s">
        <v>82</v>
      </c>
      <c r="B23" s="101"/>
      <c r="C23" s="101"/>
      <c r="D23" s="101"/>
      <c r="E23" s="101"/>
      <c r="F23" s="101"/>
      <c r="G23" s="101"/>
    </row>
    <row r="24" spans="1:7" x14ac:dyDescent="0.25">
      <c r="A24" s="145"/>
      <c r="B24" s="145"/>
      <c r="C24" s="145"/>
      <c r="D24" s="146"/>
      <c r="E24" s="146"/>
      <c r="F24" s="146"/>
      <c r="G24" s="146"/>
    </row>
  </sheetData>
  <mergeCells count="8">
    <mergeCell ref="A22:G22"/>
    <mergeCell ref="A23:G23"/>
    <mergeCell ref="A24:C24"/>
    <mergeCell ref="D24:G24"/>
    <mergeCell ref="A6:G6"/>
    <mergeCell ref="A7:G7"/>
    <mergeCell ref="A8:G8"/>
    <mergeCell ref="D10:F10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99222-AFAF-4CB4-9030-5BD6B7073E85}">
  <dimension ref="A1:G24"/>
  <sheetViews>
    <sheetView rightToLeft="1" workbookViewId="0">
      <selection activeCell="A24" sqref="A24:C24"/>
    </sheetView>
  </sheetViews>
  <sheetFormatPr defaultColWidth="9.140625" defaultRowHeight="15" x14ac:dyDescent="0.25"/>
  <cols>
    <col min="1" max="1" width="35.5703125" style="1" customWidth="1"/>
    <col min="2" max="6" width="14.140625" style="1" customWidth="1"/>
    <col min="7" max="7" width="38.5703125" style="1" customWidth="1"/>
    <col min="8" max="16384" width="9.140625" style="1"/>
  </cols>
  <sheetData>
    <row r="1" spans="1:7" ht="15.75" thickBot="1" x14ac:dyDescent="0.3">
      <c r="A1" s="29"/>
      <c r="B1" s="29"/>
      <c r="C1" s="29"/>
      <c r="D1" s="29"/>
      <c r="E1" s="29"/>
      <c r="F1" s="29"/>
      <c r="G1" s="30"/>
    </row>
    <row r="2" spans="1:7" ht="15.75" thickBot="1" x14ac:dyDescent="0.3">
      <c r="A2" s="29"/>
      <c r="B2" s="29"/>
      <c r="C2" s="29"/>
      <c r="D2" s="29"/>
      <c r="E2" s="29"/>
      <c r="F2" s="29"/>
      <c r="G2" s="30"/>
    </row>
    <row r="3" spans="1:7" ht="15.75" thickBot="1" x14ac:dyDescent="0.3">
      <c r="A3" s="29"/>
      <c r="B3" s="29"/>
      <c r="C3" s="29"/>
      <c r="D3" s="29"/>
      <c r="E3" s="29"/>
      <c r="F3" s="29"/>
      <c r="G3" s="30"/>
    </row>
    <row r="4" spans="1:7" ht="15.75" thickBot="1" x14ac:dyDescent="0.3">
      <c r="A4" s="29"/>
      <c r="B4" s="29"/>
      <c r="C4" s="29"/>
      <c r="D4" s="29"/>
      <c r="E4" s="29"/>
      <c r="F4" s="29"/>
      <c r="G4" s="30"/>
    </row>
    <row r="5" spans="1:7" ht="15.75" thickBot="1" x14ac:dyDescent="0.3">
      <c r="A5" s="29"/>
      <c r="B5" s="29"/>
      <c r="C5" s="29"/>
      <c r="D5" s="29"/>
      <c r="E5" s="29"/>
      <c r="F5" s="29"/>
      <c r="G5" s="30"/>
    </row>
    <row r="6" spans="1:7" ht="24" thickBot="1" x14ac:dyDescent="0.3">
      <c r="A6" s="117" t="s">
        <v>181</v>
      </c>
      <c r="B6" s="118"/>
      <c r="C6" s="118"/>
      <c r="D6" s="118"/>
      <c r="E6" s="118"/>
      <c r="F6" s="118"/>
      <c r="G6" s="119"/>
    </row>
    <row r="7" spans="1:7" ht="18" customHeight="1" thickBot="1" x14ac:dyDescent="0.3">
      <c r="A7" s="120" t="s">
        <v>182</v>
      </c>
      <c r="B7" s="121"/>
      <c r="C7" s="121"/>
      <c r="D7" s="121"/>
      <c r="E7" s="121"/>
      <c r="F7" s="121"/>
      <c r="G7" s="122"/>
    </row>
    <row r="8" spans="1:7" ht="16.5" thickBot="1" x14ac:dyDescent="0.3">
      <c r="A8" s="103">
        <v>2021</v>
      </c>
      <c r="B8" s="103"/>
      <c r="C8" s="103"/>
      <c r="D8" s="103"/>
      <c r="E8" s="103"/>
      <c r="F8" s="103"/>
      <c r="G8" s="103"/>
    </row>
    <row r="9" spans="1:7" ht="16.5" thickBot="1" x14ac:dyDescent="0.3">
      <c r="A9" s="31"/>
      <c r="B9" s="31"/>
      <c r="C9" s="31"/>
      <c r="D9" s="31"/>
      <c r="E9" s="31"/>
      <c r="F9" s="31"/>
      <c r="G9" s="31"/>
    </row>
    <row r="10" spans="1:7" ht="21.75" x14ac:dyDescent="0.25">
      <c r="A10" s="74"/>
      <c r="B10" s="79"/>
      <c r="C10" s="79"/>
      <c r="D10" s="147" t="s">
        <v>214</v>
      </c>
      <c r="E10" s="148"/>
      <c r="F10" s="149"/>
      <c r="G10" s="72"/>
    </row>
    <row r="11" spans="1:7" ht="30.75" thickBot="1" x14ac:dyDescent="0.3">
      <c r="A11" s="85" t="s">
        <v>98</v>
      </c>
      <c r="B11" s="86" t="s">
        <v>209</v>
      </c>
      <c r="C11" s="86" t="s">
        <v>210</v>
      </c>
      <c r="D11" s="86" t="s">
        <v>211</v>
      </c>
      <c r="E11" s="86" t="s">
        <v>212</v>
      </c>
      <c r="F11" s="82" t="s">
        <v>213</v>
      </c>
      <c r="G11" s="7" t="s">
        <v>97</v>
      </c>
    </row>
    <row r="12" spans="1:7" ht="26.25" customHeight="1" thickBot="1" x14ac:dyDescent="0.3">
      <c r="A12" s="73" t="s">
        <v>100</v>
      </c>
      <c r="B12" s="58">
        <v>3</v>
      </c>
      <c r="C12" s="58">
        <v>1</v>
      </c>
      <c r="D12" s="58">
        <v>1</v>
      </c>
      <c r="E12" s="58">
        <v>1</v>
      </c>
      <c r="F12" s="58">
        <v>0</v>
      </c>
      <c r="G12" s="78" t="s">
        <v>99</v>
      </c>
    </row>
    <row r="13" spans="1:7" ht="26.25" customHeight="1" thickBot="1" x14ac:dyDescent="0.3">
      <c r="A13" s="73" t="s">
        <v>102</v>
      </c>
      <c r="B13" s="58">
        <v>1</v>
      </c>
      <c r="C13" s="58">
        <v>0</v>
      </c>
      <c r="D13" s="58">
        <v>0</v>
      </c>
      <c r="E13" s="83">
        <v>1</v>
      </c>
      <c r="F13" s="77">
        <v>0</v>
      </c>
      <c r="G13" s="78" t="s">
        <v>101</v>
      </c>
    </row>
    <row r="14" spans="1:7" ht="26.25" customHeight="1" thickBot="1" x14ac:dyDescent="0.3">
      <c r="A14" s="73" t="s">
        <v>104</v>
      </c>
      <c r="B14" s="58">
        <v>14</v>
      </c>
      <c r="C14" s="58">
        <v>0</v>
      </c>
      <c r="D14" s="58">
        <v>0</v>
      </c>
      <c r="E14" s="83">
        <v>10</v>
      </c>
      <c r="F14" s="77">
        <v>0</v>
      </c>
      <c r="G14" s="78" t="s">
        <v>103</v>
      </c>
    </row>
    <row r="15" spans="1:7" ht="26.25" customHeight="1" x14ac:dyDescent="0.25">
      <c r="A15" s="73" t="s">
        <v>106</v>
      </c>
      <c r="B15" s="58">
        <v>26</v>
      </c>
      <c r="C15" s="58">
        <v>5</v>
      </c>
      <c r="D15" s="58">
        <v>4</v>
      </c>
      <c r="E15" s="58">
        <v>9</v>
      </c>
      <c r="F15" s="57">
        <v>8</v>
      </c>
      <c r="G15" s="37" t="s">
        <v>105</v>
      </c>
    </row>
    <row r="16" spans="1:7" ht="26.25" customHeight="1" x14ac:dyDescent="0.25">
      <c r="A16" s="73" t="s">
        <v>108</v>
      </c>
      <c r="B16" s="58">
        <v>1</v>
      </c>
      <c r="C16" s="58">
        <v>1</v>
      </c>
      <c r="D16" s="58">
        <v>0</v>
      </c>
      <c r="E16" s="58">
        <v>0</v>
      </c>
      <c r="F16" s="58">
        <v>0</v>
      </c>
      <c r="G16" s="37" t="s">
        <v>107</v>
      </c>
    </row>
    <row r="17" spans="1:7" ht="26.25" customHeight="1" x14ac:dyDescent="0.25">
      <c r="A17" s="73" t="s">
        <v>110</v>
      </c>
      <c r="B17" s="58">
        <v>2</v>
      </c>
      <c r="C17" s="58">
        <v>0</v>
      </c>
      <c r="D17" s="58">
        <v>0</v>
      </c>
      <c r="E17" s="58">
        <v>2</v>
      </c>
      <c r="F17" s="58">
        <v>0</v>
      </c>
      <c r="G17" s="37" t="s">
        <v>109</v>
      </c>
    </row>
    <row r="18" spans="1:7" ht="26.25" customHeight="1" x14ac:dyDescent="0.25">
      <c r="A18" s="73" t="s">
        <v>112</v>
      </c>
      <c r="B18" s="58">
        <v>57</v>
      </c>
      <c r="C18" s="58">
        <v>6</v>
      </c>
      <c r="D18" s="58">
        <v>9</v>
      </c>
      <c r="E18" s="58">
        <v>23</v>
      </c>
      <c r="F18" s="58">
        <v>19</v>
      </c>
      <c r="G18" s="37" t="s">
        <v>111</v>
      </c>
    </row>
    <row r="19" spans="1:7" ht="26.25" customHeight="1" x14ac:dyDescent="0.25">
      <c r="A19" s="73" t="s">
        <v>114</v>
      </c>
      <c r="B19" s="58">
        <v>60</v>
      </c>
      <c r="C19" s="58">
        <v>10</v>
      </c>
      <c r="D19" s="58">
        <v>11</v>
      </c>
      <c r="E19" s="58">
        <v>20</v>
      </c>
      <c r="F19" s="58">
        <v>19</v>
      </c>
      <c r="G19" s="37" t="s">
        <v>113</v>
      </c>
    </row>
    <row r="20" spans="1:7" ht="26.25" customHeight="1" thickBot="1" x14ac:dyDescent="0.3">
      <c r="A20" s="87" t="s">
        <v>116</v>
      </c>
      <c r="B20" s="58">
        <v>183</v>
      </c>
      <c r="C20" s="58">
        <v>23</v>
      </c>
      <c r="D20" s="58">
        <v>34</v>
      </c>
      <c r="E20" s="58">
        <v>77</v>
      </c>
      <c r="F20" s="58">
        <v>53</v>
      </c>
      <c r="G20" s="37" t="s">
        <v>115</v>
      </c>
    </row>
    <row r="21" spans="1:7" ht="21.75" x14ac:dyDescent="0.25">
      <c r="A21" s="52" t="s">
        <v>34</v>
      </c>
      <c r="B21" s="49">
        <v>347</v>
      </c>
      <c r="C21" s="49">
        <v>46</v>
      </c>
      <c r="D21" s="49">
        <v>59</v>
      </c>
      <c r="E21" s="49">
        <v>143</v>
      </c>
      <c r="F21" s="49">
        <v>99</v>
      </c>
      <c r="G21" s="49" t="s">
        <v>75</v>
      </c>
    </row>
    <row r="22" spans="1:7" ht="16.5" x14ac:dyDescent="0.25">
      <c r="A22" s="99" t="s">
        <v>43</v>
      </c>
      <c r="B22" s="99"/>
      <c r="C22" s="99"/>
      <c r="D22" s="99"/>
      <c r="E22" s="99"/>
      <c r="F22" s="99"/>
      <c r="G22" s="99"/>
    </row>
    <row r="23" spans="1:7" x14ac:dyDescent="0.25">
      <c r="A23" s="101" t="s">
        <v>82</v>
      </c>
      <c r="B23" s="101"/>
      <c r="C23" s="101"/>
      <c r="D23" s="101"/>
      <c r="E23" s="101"/>
      <c r="F23" s="101"/>
      <c r="G23" s="101"/>
    </row>
    <row r="24" spans="1:7" x14ac:dyDescent="0.25">
      <c r="A24" s="145"/>
      <c r="B24" s="145"/>
      <c r="C24" s="145"/>
      <c r="D24" s="146"/>
      <c r="E24" s="146"/>
      <c r="F24" s="146"/>
      <c r="G24" s="146"/>
    </row>
  </sheetData>
  <mergeCells count="8">
    <mergeCell ref="A22:G22"/>
    <mergeCell ref="A23:G23"/>
    <mergeCell ref="A24:C24"/>
    <mergeCell ref="D24:G24"/>
    <mergeCell ref="A6:G6"/>
    <mergeCell ref="A7:G7"/>
    <mergeCell ref="A8:G8"/>
    <mergeCell ref="D10:F10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D55A5-0D4E-4106-8278-2E2A3FBE53E5}">
  <dimension ref="A1:G25"/>
  <sheetViews>
    <sheetView rightToLeft="1" topLeftCell="A6" workbookViewId="0">
      <selection activeCell="A24" sqref="A24:C24"/>
    </sheetView>
  </sheetViews>
  <sheetFormatPr defaultColWidth="9.140625" defaultRowHeight="15" x14ac:dyDescent="0.25"/>
  <cols>
    <col min="1" max="1" width="35.5703125" style="1" customWidth="1"/>
    <col min="2" max="6" width="14.140625" style="1" customWidth="1"/>
    <col min="7" max="7" width="38.5703125" style="1" customWidth="1"/>
    <col min="8" max="16384" width="9.140625" style="1"/>
  </cols>
  <sheetData>
    <row r="1" spans="1:7" ht="15.75" thickBot="1" x14ac:dyDescent="0.3">
      <c r="A1" s="29"/>
      <c r="B1" s="29"/>
      <c r="C1" s="29"/>
      <c r="D1" s="29"/>
      <c r="E1" s="29"/>
      <c r="F1" s="29"/>
      <c r="G1" s="30"/>
    </row>
    <row r="2" spans="1:7" ht="15.75" thickBot="1" x14ac:dyDescent="0.3">
      <c r="A2" s="29"/>
      <c r="B2" s="29"/>
      <c r="C2" s="29"/>
      <c r="D2" s="29"/>
      <c r="E2" s="29"/>
      <c r="F2" s="29"/>
      <c r="G2" s="30"/>
    </row>
    <row r="3" spans="1:7" ht="15.75" thickBot="1" x14ac:dyDescent="0.3">
      <c r="A3" s="29"/>
      <c r="B3" s="29"/>
      <c r="C3" s="29"/>
      <c r="D3" s="29"/>
      <c r="E3" s="29"/>
      <c r="F3" s="29"/>
      <c r="G3" s="30"/>
    </row>
    <row r="4" spans="1:7" ht="15.75" thickBot="1" x14ac:dyDescent="0.3">
      <c r="A4" s="29"/>
      <c r="B4" s="29"/>
      <c r="C4" s="29"/>
      <c r="D4" s="29"/>
      <c r="E4" s="29"/>
      <c r="F4" s="29"/>
      <c r="G4" s="30"/>
    </row>
    <row r="5" spans="1:7" ht="15.75" thickBot="1" x14ac:dyDescent="0.3">
      <c r="A5" s="29"/>
      <c r="B5" s="29"/>
      <c r="C5" s="29"/>
      <c r="D5" s="29"/>
      <c r="E5" s="29"/>
      <c r="F5" s="29"/>
      <c r="G5" s="30"/>
    </row>
    <row r="6" spans="1:7" ht="24" thickBot="1" x14ac:dyDescent="0.3">
      <c r="A6" s="117" t="s">
        <v>181</v>
      </c>
      <c r="B6" s="118"/>
      <c r="C6" s="118"/>
      <c r="D6" s="118"/>
      <c r="E6" s="118"/>
      <c r="F6" s="118"/>
      <c r="G6" s="119"/>
    </row>
    <row r="7" spans="1:7" ht="18" customHeight="1" thickBot="1" x14ac:dyDescent="0.3">
      <c r="A7" s="120" t="s">
        <v>182</v>
      </c>
      <c r="B7" s="121"/>
      <c r="C7" s="121"/>
      <c r="D7" s="121"/>
      <c r="E7" s="121"/>
      <c r="F7" s="121"/>
      <c r="G7" s="122"/>
    </row>
    <row r="8" spans="1:7" ht="16.5" thickBot="1" x14ac:dyDescent="0.3">
      <c r="A8" s="103">
        <v>2022</v>
      </c>
      <c r="B8" s="103"/>
      <c r="C8" s="103"/>
      <c r="D8" s="103"/>
      <c r="E8" s="103"/>
      <c r="F8" s="103"/>
      <c r="G8" s="103"/>
    </row>
    <row r="9" spans="1:7" ht="16.5" thickBot="1" x14ac:dyDescent="0.3">
      <c r="A9" s="31"/>
      <c r="B9" s="31"/>
      <c r="C9" s="31"/>
      <c r="D9" s="31"/>
      <c r="E9" s="31"/>
      <c r="F9" s="31"/>
      <c r="G9" s="31"/>
    </row>
    <row r="10" spans="1:7" ht="21.75" x14ac:dyDescent="0.25">
      <c r="A10" s="74"/>
      <c r="B10" s="79"/>
      <c r="C10" s="79"/>
      <c r="D10" s="147" t="s">
        <v>214</v>
      </c>
      <c r="E10" s="148"/>
      <c r="F10" s="149"/>
      <c r="G10" s="72"/>
    </row>
    <row r="11" spans="1:7" ht="30.75" thickBot="1" x14ac:dyDescent="0.3">
      <c r="A11" s="85" t="s">
        <v>98</v>
      </c>
      <c r="B11" s="86" t="s">
        <v>209</v>
      </c>
      <c r="C11" s="86" t="s">
        <v>210</v>
      </c>
      <c r="D11" s="86" t="s">
        <v>211</v>
      </c>
      <c r="E11" s="86" t="s">
        <v>212</v>
      </c>
      <c r="F11" s="82" t="s">
        <v>213</v>
      </c>
      <c r="G11" s="7" t="s">
        <v>97</v>
      </c>
    </row>
    <row r="12" spans="1:7" ht="26.25" customHeight="1" thickBot="1" x14ac:dyDescent="0.3">
      <c r="A12" s="73" t="s">
        <v>100</v>
      </c>
      <c r="B12" s="58">
        <v>5</v>
      </c>
      <c r="C12" s="58"/>
      <c r="D12" s="58"/>
      <c r="E12" s="83">
        <v>3</v>
      </c>
      <c r="F12" s="77">
        <v>2</v>
      </c>
      <c r="G12" s="88" t="s">
        <v>99</v>
      </c>
    </row>
    <row r="13" spans="1:7" ht="26.25" customHeight="1" thickBot="1" x14ac:dyDescent="0.3">
      <c r="A13" s="73" t="s">
        <v>102</v>
      </c>
      <c r="B13" s="58">
        <v>63</v>
      </c>
      <c r="C13" s="58">
        <v>3</v>
      </c>
      <c r="D13" s="58">
        <v>11</v>
      </c>
      <c r="E13" s="83">
        <v>36</v>
      </c>
      <c r="F13" s="89">
        <v>13</v>
      </c>
      <c r="G13" s="78" t="s">
        <v>101</v>
      </c>
    </row>
    <row r="14" spans="1:7" ht="26.25" customHeight="1" thickBot="1" x14ac:dyDescent="0.3">
      <c r="A14" s="73" t="s">
        <v>104</v>
      </c>
      <c r="B14" s="58">
        <v>32</v>
      </c>
      <c r="C14" s="58">
        <v>0</v>
      </c>
      <c r="D14" s="58">
        <v>5</v>
      </c>
      <c r="E14" s="83">
        <v>9</v>
      </c>
      <c r="F14" s="77">
        <v>18</v>
      </c>
      <c r="G14" s="78" t="s">
        <v>103</v>
      </c>
    </row>
    <row r="15" spans="1:7" ht="26.25" customHeight="1" x14ac:dyDescent="0.25">
      <c r="A15" s="73" t="s">
        <v>106</v>
      </c>
      <c r="B15" s="58">
        <v>60</v>
      </c>
      <c r="C15" s="58">
        <v>9</v>
      </c>
      <c r="D15" s="58">
        <v>10</v>
      </c>
      <c r="E15" s="58">
        <v>17</v>
      </c>
      <c r="F15" s="57">
        <v>24</v>
      </c>
      <c r="G15" s="37" t="s">
        <v>105</v>
      </c>
    </row>
    <row r="16" spans="1:7" ht="26.25" customHeight="1" x14ac:dyDescent="0.25">
      <c r="A16" s="73" t="s">
        <v>108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37" t="s">
        <v>107</v>
      </c>
    </row>
    <row r="17" spans="1:7" ht="26.25" customHeight="1" x14ac:dyDescent="0.25">
      <c r="A17" s="73" t="s">
        <v>110</v>
      </c>
      <c r="B17" s="58">
        <v>1</v>
      </c>
      <c r="C17" s="58">
        <v>0</v>
      </c>
      <c r="D17" s="58">
        <v>0</v>
      </c>
      <c r="E17" s="58">
        <v>1</v>
      </c>
      <c r="F17" s="58">
        <v>0</v>
      </c>
      <c r="G17" s="37" t="s">
        <v>109</v>
      </c>
    </row>
    <row r="18" spans="1:7" ht="26.25" customHeight="1" x14ac:dyDescent="0.25">
      <c r="A18" s="73" t="s">
        <v>112</v>
      </c>
      <c r="B18" s="58">
        <v>59</v>
      </c>
      <c r="C18" s="58">
        <v>3</v>
      </c>
      <c r="D18" s="58">
        <v>9</v>
      </c>
      <c r="E18" s="58">
        <v>31</v>
      </c>
      <c r="F18" s="58">
        <v>16</v>
      </c>
      <c r="G18" s="37" t="s">
        <v>111</v>
      </c>
    </row>
    <row r="19" spans="1:7" ht="26.25" customHeight="1" x14ac:dyDescent="0.25">
      <c r="A19" s="73" t="s">
        <v>114</v>
      </c>
      <c r="B19" s="58">
        <v>65</v>
      </c>
      <c r="C19" s="58">
        <v>4</v>
      </c>
      <c r="D19" s="58">
        <v>7</v>
      </c>
      <c r="E19" s="58">
        <v>32</v>
      </c>
      <c r="F19" s="58">
        <v>22</v>
      </c>
      <c r="G19" s="37" t="s">
        <v>113</v>
      </c>
    </row>
    <row r="20" spans="1:7" ht="26.25" customHeight="1" thickBot="1" x14ac:dyDescent="0.3">
      <c r="A20" s="87" t="s">
        <v>116</v>
      </c>
      <c r="B20" s="58">
        <v>160</v>
      </c>
      <c r="C20" s="58">
        <v>15</v>
      </c>
      <c r="D20" s="58">
        <v>32</v>
      </c>
      <c r="E20" s="58">
        <v>67</v>
      </c>
      <c r="F20" s="58">
        <v>46</v>
      </c>
      <c r="G20" s="37" t="s">
        <v>115</v>
      </c>
    </row>
    <row r="21" spans="1:7" ht="21.75" x14ac:dyDescent="0.25">
      <c r="A21" s="52" t="s">
        <v>34</v>
      </c>
      <c r="B21" s="49">
        <v>445</v>
      </c>
      <c r="C21" s="49">
        <v>34</v>
      </c>
      <c r="D21" s="49">
        <v>74</v>
      </c>
      <c r="E21" s="49">
        <v>196</v>
      </c>
      <c r="F21" s="49">
        <v>141</v>
      </c>
      <c r="G21" s="49" t="s">
        <v>75</v>
      </c>
    </row>
    <row r="22" spans="1:7" ht="16.5" x14ac:dyDescent="0.25">
      <c r="A22" s="99" t="s">
        <v>43</v>
      </c>
      <c r="B22" s="99"/>
      <c r="C22" s="99"/>
      <c r="D22" s="99"/>
      <c r="E22" s="99"/>
      <c r="F22" s="99"/>
      <c r="G22" s="99"/>
    </row>
    <row r="23" spans="1:7" x14ac:dyDescent="0.25">
      <c r="A23" s="101" t="s">
        <v>82</v>
      </c>
      <c r="B23" s="101"/>
      <c r="C23" s="101"/>
      <c r="D23" s="101"/>
      <c r="E23" s="101"/>
      <c r="F23" s="101"/>
      <c r="G23" s="101"/>
    </row>
    <row r="24" spans="1:7" x14ac:dyDescent="0.25">
      <c r="A24" s="145"/>
      <c r="B24" s="145"/>
      <c r="C24" s="145"/>
      <c r="D24" s="146"/>
      <c r="E24" s="146"/>
      <c r="F24" s="146"/>
      <c r="G24" s="146"/>
    </row>
    <row r="25" spans="1:7" x14ac:dyDescent="0.25">
      <c r="B25" s="3"/>
      <c r="C25" s="3"/>
      <c r="D25" s="3"/>
      <c r="E25" s="3"/>
      <c r="F25" s="3"/>
    </row>
  </sheetData>
  <mergeCells count="8">
    <mergeCell ref="A22:G22"/>
    <mergeCell ref="A23:G23"/>
    <mergeCell ref="A24:C24"/>
    <mergeCell ref="D24:G24"/>
    <mergeCell ref="A6:G6"/>
    <mergeCell ref="A7:G7"/>
    <mergeCell ref="A8:G8"/>
    <mergeCell ref="D10:F10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EBBB1-B81C-44C2-B264-E6B75B88E819}">
  <dimension ref="A1:G24"/>
  <sheetViews>
    <sheetView rightToLeft="1" workbookViewId="0">
      <selection activeCell="A24" sqref="A24:C24"/>
    </sheetView>
  </sheetViews>
  <sheetFormatPr defaultColWidth="9.140625" defaultRowHeight="15" x14ac:dyDescent="0.25"/>
  <cols>
    <col min="1" max="1" width="35.5703125" style="1" customWidth="1"/>
    <col min="2" max="6" width="14.140625" style="1" customWidth="1"/>
    <col min="7" max="7" width="38.5703125" style="1" customWidth="1"/>
    <col min="8" max="16384" width="9.140625" style="1"/>
  </cols>
  <sheetData>
    <row r="1" spans="1:7" ht="15.75" thickBot="1" x14ac:dyDescent="0.3">
      <c r="A1" s="29"/>
      <c r="B1" s="29"/>
      <c r="C1" s="29"/>
      <c r="D1" s="29"/>
      <c r="E1" s="29"/>
      <c r="F1" s="29"/>
      <c r="G1" s="30"/>
    </row>
    <row r="2" spans="1:7" ht="15.75" thickBot="1" x14ac:dyDescent="0.3">
      <c r="A2" s="29"/>
      <c r="B2" s="29"/>
      <c r="C2" s="29"/>
      <c r="D2" s="29"/>
      <c r="E2" s="29"/>
      <c r="F2" s="29"/>
      <c r="G2" s="30"/>
    </row>
    <row r="3" spans="1:7" ht="15.75" thickBot="1" x14ac:dyDescent="0.3">
      <c r="A3" s="29"/>
      <c r="B3" s="29"/>
      <c r="C3" s="29"/>
      <c r="D3" s="29"/>
      <c r="E3" s="29"/>
      <c r="F3" s="29"/>
      <c r="G3" s="30"/>
    </row>
    <row r="4" spans="1:7" ht="15.75" thickBot="1" x14ac:dyDescent="0.3">
      <c r="A4" s="29"/>
      <c r="B4" s="29"/>
      <c r="C4" s="29"/>
      <c r="D4" s="29"/>
      <c r="E4" s="29"/>
      <c r="F4" s="29"/>
      <c r="G4" s="30"/>
    </row>
    <row r="5" spans="1:7" ht="15.75" thickBot="1" x14ac:dyDescent="0.3">
      <c r="A5" s="29"/>
      <c r="B5" s="29"/>
      <c r="C5" s="29"/>
      <c r="D5" s="29"/>
      <c r="E5" s="29"/>
      <c r="F5" s="29"/>
      <c r="G5" s="30"/>
    </row>
    <row r="6" spans="1:7" ht="24" thickBot="1" x14ac:dyDescent="0.3">
      <c r="A6" s="117" t="s">
        <v>181</v>
      </c>
      <c r="B6" s="118"/>
      <c r="C6" s="118"/>
      <c r="D6" s="118"/>
      <c r="E6" s="118"/>
      <c r="F6" s="118"/>
      <c r="G6" s="119"/>
    </row>
    <row r="7" spans="1:7" ht="18" customHeight="1" thickBot="1" x14ac:dyDescent="0.3">
      <c r="A7" s="120" t="s">
        <v>182</v>
      </c>
      <c r="B7" s="121"/>
      <c r="C7" s="121"/>
      <c r="D7" s="121"/>
      <c r="E7" s="121"/>
      <c r="F7" s="121"/>
      <c r="G7" s="122"/>
    </row>
    <row r="8" spans="1:7" ht="16.5" thickBot="1" x14ac:dyDescent="0.3">
      <c r="A8" s="103">
        <v>2023</v>
      </c>
      <c r="B8" s="103"/>
      <c r="C8" s="103"/>
      <c r="D8" s="103"/>
      <c r="E8" s="103"/>
      <c r="F8" s="103"/>
      <c r="G8" s="103"/>
    </row>
    <row r="9" spans="1:7" ht="16.5" thickBot="1" x14ac:dyDescent="0.3">
      <c r="A9" s="31"/>
      <c r="B9" s="31"/>
      <c r="C9" s="31"/>
      <c r="D9" s="31"/>
      <c r="E9" s="31"/>
      <c r="F9" s="31"/>
      <c r="G9" s="31"/>
    </row>
    <row r="10" spans="1:7" ht="21.75" x14ac:dyDescent="0.25">
      <c r="A10" s="74"/>
      <c r="B10" s="79"/>
      <c r="C10" s="79"/>
      <c r="D10" s="147" t="s">
        <v>214</v>
      </c>
      <c r="E10" s="148"/>
      <c r="F10" s="149"/>
      <c r="G10" s="72"/>
    </row>
    <row r="11" spans="1:7" ht="30.75" thickBot="1" x14ac:dyDescent="0.3">
      <c r="A11" s="85" t="s">
        <v>98</v>
      </c>
      <c r="B11" s="86" t="s">
        <v>209</v>
      </c>
      <c r="C11" s="86" t="s">
        <v>210</v>
      </c>
      <c r="D11" s="86" t="s">
        <v>211</v>
      </c>
      <c r="E11" s="86" t="s">
        <v>212</v>
      </c>
      <c r="F11" s="82" t="s">
        <v>213</v>
      </c>
      <c r="G11" s="7" t="s">
        <v>97</v>
      </c>
    </row>
    <row r="12" spans="1:7" ht="26.25" customHeight="1" thickBot="1" x14ac:dyDescent="0.3">
      <c r="A12" s="73" t="s">
        <v>100</v>
      </c>
      <c r="B12" s="58" t="s">
        <v>66</v>
      </c>
      <c r="C12" s="58" t="s">
        <v>66</v>
      </c>
      <c r="D12" s="58" t="s">
        <v>66</v>
      </c>
      <c r="E12" s="83" t="s">
        <v>66</v>
      </c>
      <c r="F12" s="77" t="s">
        <v>66</v>
      </c>
      <c r="G12" s="88" t="s">
        <v>99</v>
      </c>
    </row>
    <row r="13" spans="1:7" ht="26.25" customHeight="1" thickBot="1" x14ac:dyDescent="0.3">
      <c r="A13" s="73" t="s">
        <v>102</v>
      </c>
      <c r="B13" s="58">
        <v>37</v>
      </c>
      <c r="C13" s="58">
        <v>2</v>
      </c>
      <c r="D13" s="58">
        <v>13</v>
      </c>
      <c r="E13" s="83">
        <v>21</v>
      </c>
      <c r="F13" s="89">
        <v>11</v>
      </c>
      <c r="G13" s="78" t="s">
        <v>101</v>
      </c>
    </row>
    <row r="14" spans="1:7" ht="26.25" customHeight="1" thickBot="1" x14ac:dyDescent="0.3">
      <c r="A14" s="73" t="s">
        <v>104</v>
      </c>
      <c r="B14" s="58">
        <v>18</v>
      </c>
      <c r="C14" s="58">
        <v>2</v>
      </c>
      <c r="D14" s="58">
        <v>4</v>
      </c>
      <c r="E14" s="83">
        <v>9</v>
      </c>
      <c r="F14" s="77">
        <v>14</v>
      </c>
      <c r="G14" s="78" t="s">
        <v>103</v>
      </c>
    </row>
    <row r="15" spans="1:7" ht="26.25" customHeight="1" x14ac:dyDescent="0.25">
      <c r="A15" s="73" t="s">
        <v>106</v>
      </c>
      <c r="B15" s="58">
        <v>36</v>
      </c>
      <c r="C15" s="58">
        <v>13</v>
      </c>
      <c r="D15" s="58">
        <v>10</v>
      </c>
      <c r="E15" s="58">
        <v>14</v>
      </c>
      <c r="F15" s="57">
        <v>8</v>
      </c>
      <c r="G15" s="37" t="s">
        <v>105</v>
      </c>
    </row>
    <row r="16" spans="1:7" ht="26.25" customHeight="1" x14ac:dyDescent="0.25">
      <c r="A16" s="73" t="s">
        <v>108</v>
      </c>
      <c r="B16" s="58">
        <v>2</v>
      </c>
      <c r="C16" s="58">
        <v>0</v>
      </c>
      <c r="D16" s="58">
        <v>0</v>
      </c>
      <c r="E16" s="58">
        <v>7</v>
      </c>
      <c r="F16" s="58">
        <v>0</v>
      </c>
      <c r="G16" s="37" t="s">
        <v>107</v>
      </c>
    </row>
    <row r="17" spans="1:7" ht="26.25" customHeight="1" x14ac:dyDescent="0.25">
      <c r="A17" s="73" t="s">
        <v>110</v>
      </c>
      <c r="B17" s="58">
        <v>1</v>
      </c>
      <c r="C17" s="58">
        <v>0</v>
      </c>
      <c r="D17" s="58">
        <v>0</v>
      </c>
      <c r="E17" s="58">
        <v>2</v>
      </c>
      <c r="F17" s="58">
        <v>2</v>
      </c>
      <c r="G17" s="37" t="s">
        <v>109</v>
      </c>
    </row>
    <row r="18" spans="1:7" ht="26.25" customHeight="1" x14ac:dyDescent="0.25">
      <c r="A18" s="73" t="s">
        <v>112</v>
      </c>
      <c r="B18" s="58">
        <v>53</v>
      </c>
      <c r="C18" s="58">
        <v>9</v>
      </c>
      <c r="D18" s="58">
        <v>8</v>
      </c>
      <c r="E18" s="58">
        <v>34</v>
      </c>
      <c r="F18" s="58">
        <v>24</v>
      </c>
      <c r="G18" s="37" t="s">
        <v>111</v>
      </c>
    </row>
    <row r="19" spans="1:7" ht="26.25" customHeight="1" x14ac:dyDescent="0.25">
      <c r="A19" s="73" t="s">
        <v>114</v>
      </c>
      <c r="B19" s="58">
        <v>35</v>
      </c>
      <c r="C19" s="58">
        <v>4</v>
      </c>
      <c r="D19" s="58">
        <v>16</v>
      </c>
      <c r="E19" s="58">
        <v>22</v>
      </c>
      <c r="F19" s="58">
        <v>21</v>
      </c>
      <c r="G19" s="37" t="s">
        <v>113</v>
      </c>
    </row>
    <row r="20" spans="1:7" ht="26.25" customHeight="1" thickBot="1" x14ac:dyDescent="0.3">
      <c r="A20" s="87" t="s">
        <v>116</v>
      </c>
      <c r="B20" s="58" t="s">
        <v>217</v>
      </c>
      <c r="C20" s="58" t="s">
        <v>218</v>
      </c>
      <c r="D20" s="58" t="s">
        <v>219</v>
      </c>
      <c r="E20" s="58" t="s">
        <v>220</v>
      </c>
      <c r="F20" s="58" t="s">
        <v>220</v>
      </c>
      <c r="G20" s="37" t="s">
        <v>115</v>
      </c>
    </row>
    <row r="21" spans="1:7" ht="21.75" x14ac:dyDescent="0.25">
      <c r="A21" s="52" t="s">
        <v>34</v>
      </c>
      <c r="B21" s="49" t="s">
        <v>221</v>
      </c>
      <c r="C21" s="49" t="s">
        <v>222</v>
      </c>
      <c r="D21" s="49" t="s">
        <v>223</v>
      </c>
      <c r="E21" s="49" t="s">
        <v>224</v>
      </c>
      <c r="F21" s="49" t="s">
        <v>225</v>
      </c>
      <c r="G21" s="49" t="s">
        <v>75</v>
      </c>
    </row>
    <row r="22" spans="1:7" ht="16.5" x14ac:dyDescent="0.25">
      <c r="A22" s="99" t="s">
        <v>43</v>
      </c>
      <c r="B22" s="99"/>
      <c r="C22" s="99"/>
      <c r="D22" s="99"/>
      <c r="E22" s="99"/>
      <c r="F22" s="99"/>
      <c r="G22" s="99"/>
    </row>
    <row r="23" spans="1:7" x14ac:dyDescent="0.25">
      <c r="A23" s="101" t="s">
        <v>82</v>
      </c>
      <c r="B23" s="101"/>
      <c r="C23" s="101"/>
      <c r="D23" s="101"/>
      <c r="E23" s="101"/>
      <c r="F23" s="101"/>
      <c r="G23" s="101"/>
    </row>
    <row r="24" spans="1:7" x14ac:dyDescent="0.25">
      <c r="A24" s="145"/>
      <c r="B24" s="145"/>
      <c r="C24" s="145"/>
      <c r="D24" s="146"/>
      <c r="E24" s="146"/>
      <c r="F24" s="146"/>
      <c r="G24" s="146"/>
    </row>
  </sheetData>
  <mergeCells count="8">
    <mergeCell ref="A22:G22"/>
    <mergeCell ref="A23:G23"/>
    <mergeCell ref="A24:C24"/>
    <mergeCell ref="D24:G24"/>
    <mergeCell ref="A6:G6"/>
    <mergeCell ref="A7:G7"/>
    <mergeCell ref="A8:G8"/>
    <mergeCell ref="D10:F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1"/>
  <sheetViews>
    <sheetView rightToLeft="1" topLeftCell="E1" workbookViewId="0">
      <selection activeCell="G23" sqref="G23"/>
    </sheetView>
  </sheetViews>
  <sheetFormatPr defaultColWidth="9.140625" defaultRowHeight="15" x14ac:dyDescent="0.25"/>
  <cols>
    <col min="1" max="1" width="17.140625" style="1" customWidth="1"/>
    <col min="2" max="19" width="8.85546875" style="1" customWidth="1"/>
    <col min="20" max="20" width="16.5703125" style="1" customWidth="1"/>
    <col min="21" max="16384" width="9.140625" style="1"/>
  </cols>
  <sheetData>
    <row r="1" spans="1:20" ht="15.75" thickBot="1" x14ac:dyDescent="0.3">
      <c r="E1" s="16"/>
      <c r="F1" s="16"/>
      <c r="G1" s="16"/>
      <c r="H1" s="16"/>
      <c r="I1" s="16"/>
      <c r="J1" s="16"/>
      <c r="K1" s="16"/>
      <c r="L1" s="16"/>
      <c r="M1" s="16"/>
      <c r="N1"/>
    </row>
    <row r="2" spans="1:20" ht="15.75" thickBot="1" x14ac:dyDescent="0.3"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</row>
    <row r="3" spans="1:20" ht="15.75" thickBot="1" x14ac:dyDescent="0.3">
      <c r="E3" s="29"/>
      <c r="F3" s="29"/>
      <c r="G3" s="29"/>
      <c r="H3" s="29"/>
      <c r="I3" s="29"/>
      <c r="J3" s="29"/>
      <c r="K3" s="29"/>
      <c r="L3" s="29"/>
      <c r="M3" s="29"/>
      <c r="N3" s="29"/>
      <c r="O3" s="30"/>
      <c r="P3" s="30"/>
      <c r="Q3" s="30"/>
      <c r="R3" s="30"/>
    </row>
    <row r="4" spans="1:20" ht="15.75" thickBot="1" x14ac:dyDescent="0.3">
      <c r="E4" s="29"/>
      <c r="F4" s="29"/>
      <c r="G4" s="29"/>
      <c r="H4" s="29"/>
      <c r="I4" s="29"/>
      <c r="J4" s="29"/>
      <c r="K4" s="29"/>
      <c r="L4" s="29"/>
      <c r="M4" s="29"/>
      <c r="N4" s="29"/>
      <c r="O4" s="30"/>
      <c r="P4" s="30"/>
      <c r="Q4" s="30"/>
      <c r="R4" s="30"/>
    </row>
    <row r="5" spans="1:20" ht="15.75" thickBot="1" x14ac:dyDescent="0.3">
      <c r="E5" s="29"/>
      <c r="F5" s="29"/>
      <c r="G5" s="29"/>
      <c r="H5" s="29"/>
      <c r="I5" s="29"/>
      <c r="J5" s="29"/>
      <c r="K5" s="29"/>
      <c r="L5" s="29"/>
      <c r="M5" s="29"/>
      <c r="N5" s="29"/>
      <c r="O5" s="30"/>
      <c r="P5" s="30"/>
      <c r="Q5" s="30"/>
      <c r="R5" s="30"/>
    </row>
    <row r="6" spans="1:20" ht="24" thickBot="1" x14ac:dyDescent="0.3">
      <c r="E6" s="117" t="s">
        <v>163</v>
      </c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9"/>
    </row>
    <row r="7" spans="1:20" ht="16.5" thickBot="1" x14ac:dyDescent="0.3">
      <c r="E7" s="120" t="s">
        <v>164</v>
      </c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2"/>
    </row>
    <row r="8" spans="1:20" ht="16.5" thickBot="1" x14ac:dyDescent="0.3">
      <c r="E8" s="103" t="s">
        <v>215</v>
      </c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</row>
    <row r="9" spans="1:20" ht="15.75" thickBot="1" x14ac:dyDescent="0.3">
      <c r="A9" s="64"/>
      <c r="B9" s="64"/>
      <c r="C9" s="64"/>
      <c r="D9" s="64"/>
      <c r="E9" s="65"/>
      <c r="F9" s="123"/>
      <c r="G9" s="123"/>
      <c r="H9" s="123"/>
      <c r="I9" s="123"/>
      <c r="J9" s="123"/>
      <c r="K9" s="123"/>
      <c r="L9" s="62"/>
      <c r="M9" s="62"/>
      <c r="N9" s="62"/>
      <c r="O9" s="63"/>
      <c r="P9" s="63"/>
      <c r="Q9" s="63"/>
      <c r="R9" s="63"/>
      <c r="S9" s="64"/>
      <c r="T9" s="64"/>
    </row>
    <row r="10" spans="1:20" x14ac:dyDescent="0.25">
      <c r="A10" s="61" t="s">
        <v>22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93"/>
      <c r="Q10" s="93"/>
      <c r="R10" s="59"/>
      <c r="S10" s="60"/>
      <c r="T10" s="60" t="s">
        <v>23</v>
      </c>
    </row>
    <row r="11" spans="1:20" ht="21.75" x14ac:dyDescent="0.25">
      <c r="A11" s="34" t="s">
        <v>44</v>
      </c>
      <c r="B11" s="114">
        <v>2015</v>
      </c>
      <c r="C11" s="115"/>
      <c r="D11" s="114">
        <v>2016</v>
      </c>
      <c r="E11" s="115"/>
      <c r="F11" s="114">
        <v>2017</v>
      </c>
      <c r="G11" s="115"/>
      <c r="H11" s="114">
        <v>2018</v>
      </c>
      <c r="I11" s="115"/>
      <c r="J11" s="114">
        <v>2019</v>
      </c>
      <c r="K11" s="115"/>
      <c r="L11" s="114">
        <v>2020</v>
      </c>
      <c r="M11" s="115"/>
      <c r="N11" s="114">
        <v>2021</v>
      </c>
      <c r="O11" s="115"/>
      <c r="P11" s="114">
        <v>2022</v>
      </c>
      <c r="Q11" s="116"/>
      <c r="R11" s="114">
        <v>2023</v>
      </c>
      <c r="S11" s="116"/>
      <c r="T11" s="35" t="s">
        <v>0</v>
      </c>
    </row>
    <row r="12" spans="1:20" ht="30" x14ac:dyDescent="0.25">
      <c r="A12" s="42" t="s">
        <v>24</v>
      </c>
      <c r="B12" s="41" t="s">
        <v>185</v>
      </c>
      <c r="C12" s="40" t="s">
        <v>186</v>
      </c>
      <c r="D12" s="41" t="s">
        <v>185</v>
      </c>
      <c r="E12" s="40" t="s">
        <v>186</v>
      </c>
      <c r="F12" s="41" t="s">
        <v>185</v>
      </c>
      <c r="G12" s="40" t="s">
        <v>186</v>
      </c>
      <c r="H12" s="41" t="s">
        <v>185</v>
      </c>
      <c r="I12" s="40" t="s">
        <v>186</v>
      </c>
      <c r="J12" s="41" t="s">
        <v>185</v>
      </c>
      <c r="K12" s="40" t="s">
        <v>186</v>
      </c>
      <c r="L12" s="41" t="s">
        <v>185</v>
      </c>
      <c r="M12" s="40" t="s">
        <v>186</v>
      </c>
      <c r="N12" s="41" t="s">
        <v>185</v>
      </c>
      <c r="O12" s="40" t="s">
        <v>186</v>
      </c>
      <c r="P12" s="41" t="s">
        <v>185</v>
      </c>
      <c r="Q12" s="40" t="s">
        <v>186</v>
      </c>
      <c r="R12" s="41" t="s">
        <v>185</v>
      </c>
      <c r="S12" s="40" t="s">
        <v>186</v>
      </c>
      <c r="T12" s="43" t="s">
        <v>25</v>
      </c>
    </row>
    <row r="13" spans="1:20" ht="31.5" customHeight="1" x14ac:dyDescent="0.25">
      <c r="A13" s="36" t="s">
        <v>26</v>
      </c>
      <c r="B13" s="44">
        <v>286</v>
      </c>
      <c r="C13" s="44">
        <v>289</v>
      </c>
      <c r="D13" s="44">
        <v>344</v>
      </c>
      <c r="E13" s="44">
        <v>343</v>
      </c>
      <c r="F13" s="44">
        <v>403</v>
      </c>
      <c r="G13" s="44">
        <v>409</v>
      </c>
      <c r="H13" s="44">
        <v>486</v>
      </c>
      <c r="I13" s="44">
        <v>483</v>
      </c>
      <c r="J13" s="44">
        <v>352</v>
      </c>
      <c r="K13" s="44">
        <v>355</v>
      </c>
      <c r="L13" s="45">
        <v>306</v>
      </c>
      <c r="M13" s="45">
        <v>308</v>
      </c>
      <c r="N13" s="45">
        <v>327</v>
      </c>
      <c r="O13" s="45">
        <v>325</v>
      </c>
      <c r="P13" s="45">
        <v>311</v>
      </c>
      <c r="Q13" s="45">
        <v>312</v>
      </c>
      <c r="R13" s="45">
        <v>304</v>
      </c>
      <c r="S13" s="45">
        <v>304</v>
      </c>
      <c r="T13" s="37" t="s">
        <v>27</v>
      </c>
    </row>
    <row r="14" spans="1:20" ht="31.5" customHeight="1" x14ac:dyDescent="0.25">
      <c r="A14" s="38" t="s">
        <v>28</v>
      </c>
      <c r="B14" s="46">
        <v>338</v>
      </c>
      <c r="C14" s="46">
        <v>338</v>
      </c>
      <c r="D14" s="46">
        <v>337</v>
      </c>
      <c r="E14" s="46">
        <v>338</v>
      </c>
      <c r="F14" s="46">
        <v>444</v>
      </c>
      <c r="G14" s="46">
        <v>442</v>
      </c>
      <c r="H14" s="46">
        <v>423</v>
      </c>
      <c r="I14" s="46">
        <v>420</v>
      </c>
      <c r="J14" s="46">
        <v>352</v>
      </c>
      <c r="K14" s="46">
        <v>352</v>
      </c>
      <c r="L14" s="47">
        <v>212</v>
      </c>
      <c r="M14" s="47">
        <v>209</v>
      </c>
      <c r="N14" s="47">
        <v>307</v>
      </c>
      <c r="O14" s="47">
        <v>308</v>
      </c>
      <c r="P14" s="47">
        <v>270</v>
      </c>
      <c r="Q14" s="47">
        <v>277</v>
      </c>
      <c r="R14" s="47">
        <v>307</v>
      </c>
      <c r="S14" s="47">
        <v>310</v>
      </c>
      <c r="T14" s="39" t="s">
        <v>29</v>
      </c>
    </row>
    <row r="15" spans="1:20" ht="31.5" customHeight="1" x14ac:dyDescent="0.25">
      <c r="A15" s="38" t="s">
        <v>30</v>
      </c>
      <c r="B15" s="46">
        <v>330</v>
      </c>
      <c r="C15" s="46">
        <v>332</v>
      </c>
      <c r="D15" s="46">
        <v>330</v>
      </c>
      <c r="E15" s="46">
        <v>331</v>
      </c>
      <c r="F15" s="46">
        <v>352</v>
      </c>
      <c r="G15" s="46">
        <v>352</v>
      </c>
      <c r="H15" s="46">
        <v>372</v>
      </c>
      <c r="I15" s="46">
        <v>373</v>
      </c>
      <c r="J15" s="46">
        <v>305</v>
      </c>
      <c r="K15" s="46">
        <v>307</v>
      </c>
      <c r="L15" s="47">
        <v>255</v>
      </c>
      <c r="M15" s="47">
        <v>253</v>
      </c>
      <c r="N15" s="47">
        <v>302</v>
      </c>
      <c r="O15" s="47">
        <v>300</v>
      </c>
      <c r="P15" s="47">
        <v>272</v>
      </c>
      <c r="Q15" s="47">
        <v>270</v>
      </c>
      <c r="R15" s="47">
        <v>307</v>
      </c>
      <c r="S15" s="47">
        <v>302</v>
      </c>
      <c r="T15" s="39" t="s">
        <v>31</v>
      </c>
    </row>
    <row r="16" spans="1:20" ht="31.5" customHeight="1" x14ac:dyDescent="0.25">
      <c r="A16" s="38" t="s">
        <v>32</v>
      </c>
      <c r="B16" s="46">
        <v>330</v>
      </c>
      <c r="C16" s="46">
        <v>331</v>
      </c>
      <c r="D16" s="46">
        <v>350</v>
      </c>
      <c r="E16" s="46">
        <v>347</v>
      </c>
      <c r="F16" s="46">
        <v>423</v>
      </c>
      <c r="G16" s="46">
        <v>423</v>
      </c>
      <c r="H16" s="46">
        <v>364</v>
      </c>
      <c r="I16" s="46">
        <v>361</v>
      </c>
      <c r="J16" s="46">
        <v>340</v>
      </c>
      <c r="K16" s="46">
        <v>339</v>
      </c>
      <c r="L16" s="47">
        <v>318</v>
      </c>
      <c r="M16" s="47">
        <v>321</v>
      </c>
      <c r="N16" s="47">
        <v>330</v>
      </c>
      <c r="O16" s="47">
        <v>330</v>
      </c>
      <c r="P16" s="47">
        <v>284</v>
      </c>
      <c r="Q16" s="47">
        <v>279</v>
      </c>
      <c r="R16" s="47">
        <v>340</v>
      </c>
      <c r="S16" s="47">
        <v>341</v>
      </c>
      <c r="T16" s="39" t="s">
        <v>33</v>
      </c>
    </row>
    <row r="17" spans="1:20" ht="31.5" customHeight="1" x14ac:dyDescent="0.25">
      <c r="A17" s="52" t="s">
        <v>34</v>
      </c>
      <c r="B17" s="49">
        <v>1284</v>
      </c>
      <c r="C17" s="49">
        <v>1290</v>
      </c>
      <c r="D17" s="49">
        <v>1361</v>
      </c>
      <c r="E17" s="49">
        <v>1359</v>
      </c>
      <c r="F17" s="49">
        <v>1622</v>
      </c>
      <c r="G17" s="49">
        <v>1628</v>
      </c>
      <c r="H17" s="49">
        <v>1645</v>
      </c>
      <c r="I17" s="51">
        <v>1637</v>
      </c>
      <c r="J17" s="53">
        <v>1349</v>
      </c>
      <c r="K17" s="49">
        <v>1353</v>
      </c>
      <c r="L17" s="48">
        <v>1091</v>
      </c>
      <c r="M17" s="49">
        <v>1091</v>
      </c>
      <c r="N17" s="49">
        <v>1266</v>
      </c>
      <c r="O17" s="49">
        <v>1263</v>
      </c>
      <c r="P17" s="49">
        <v>1137</v>
      </c>
      <c r="Q17" s="49">
        <v>1138</v>
      </c>
      <c r="R17" s="49">
        <v>1258</v>
      </c>
      <c r="S17" s="49">
        <v>1257</v>
      </c>
      <c r="T17" s="50" t="s">
        <v>35</v>
      </c>
    </row>
    <row r="18" spans="1:20" ht="18.75" x14ac:dyDescent="0.25">
      <c r="A18" s="112" t="s">
        <v>36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</row>
    <row r="19" spans="1:20" x14ac:dyDescent="0.25">
      <c r="A19" s="101" t="s">
        <v>37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1" spans="1:20" x14ac:dyDescent="0.25">
      <c r="R21" s="94"/>
      <c r="S21" s="94"/>
    </row>
  </sheetData>
  <mergeCells count="24">
    <mergeCell ref="R11:S11"/>
    <mergeCell ref="J10:K10"/>
    <mergeCell ref="E6:R6"/>
    <mergeCell ref="E7:R7"/>
    <mergeCell ref="E8:R8"/>
    <mergeCell ref="F9:G9"/>
    <mergeCell ref="H9:I9"/>
    <mergeCell ref="J9:K9"/>
    <mergeCell ref="A18:T18"/>
    <mergeCell ref="A19:T19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0:C10"/>
    <mergeCell ref="D10:E10"/>
    <mergeCell ref="F10:G10"/>
    <mergeCell ref="H10:I10"/>
    <mergeCell ref="P11:Q11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rightToLeft="1" topLeftCell="H5" workbookViewId="0">
      <selection activeCell="H20" sqref="H20"/>
    </sheetView>
  </sheetViews>
  <sheetFormatPr defaultColWidth="9.140625" defaultRowHeight="15" x14ac:dyDescent="0.25"/>
  <cols>
    <col min="1" max="1" width="12.85546875" style="1" customWidth="1"/>
    <col min="2" max="16" width="9.140625" style="1"/>
    <col min="17" max="17" width="9.85546875" style="1" customWidth="1"/>
    <col min="18" max="18" width="9.140625" style="1"/>
    <col min="19" max="19" width="7.28515625" style="1" bestFit="1" customWidth="1"/>
    <col min="20" max="20" width="19.140625" style="1" customWidth="1"/>
    <col min="21" max="16384" width="9.140625" style="1"/>
  </cols>
  <sheetData>
    <row r="1" spans="1:20" ht="15.75" thickBot="1" x14ac:dyDescent="0.3">
      <c r="E1" s="16"/>
      <c r="F1" s="16"/>
      <c r="G1" s="16"/>
      <c r="H1" s="16"/>
      <c r="I1" s="16"/>
      <c r="J1" s="16"/>
      <c r="K1" s="16"/>
      <c r="L1" s="16"/>
      <c r="M1" s="16"/>
      <c r="N1"/>
    </row>
    <row r="2" spans="1:20" ht="15.75" thickBot="1" x14ac:dyDescent="0.3"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R2" s="30"/>
    </row>
    <row r="3" spans="1:20" ht="15.75" thickBot="1" x14ac:dyDescent="0.3">
      <c r="E3" s="29"/>
      <c r="F3" s="29"/>
      <c r="G3" s="29"/>
      <c r="H3" s="29"/>
      <c r="I3" s="29"/>
      <c r="J3" s="29"/>
      <c r="K3" s="29"/>
      <c r="L3" s="29"/>
      <c r="M3" s="29"/>
      <c r="N3" s="29"/>
      <c r="O3" s="30"/>
      <c r="P3" s="30"/>
      <c r="R3" s="30"/>
    </row>
    <row r="4" spans="1:20" ht="15.75" thickBot="1" x14ac:dyDescent="0.3">
      <c r="E4" s="29"/>
      <c r="F4" s="29"/>
      <c r="G4" s="29"/>
      <c r="H4" s="29"/>
      <c r="I4" s="29"/>
      <c r="J4" s="29"/>
      <c r="K4" s="29"/>
      <c r="L4" s="29"/>
      <c r="M4" s="29"/>
      <c r="N4" s="29"/>
      <c r="O4" s="30"/>
      <c r="P4" s="30"/>
      <c r="R4" s="30"/>
    </row>
    <row r="5" spans="1:20" ht="15.75" thickBot="1" x14ac:dyDescent="0.3">
      <c r="E5" s="29"/>
      <c r="F5" s="29"/>
      <c r="G5" s="29"/>
      <c r="H5" s="29"/>
      <c r="I5" s="29"/>
      <c r="J5" s="29"/>
      <c r="K5" s="29"/>
      <c r="L5" s="29"/>
      <c r="M5" s="29"/>
      <c r="N5" s="29"/>
      <c r="O5" s="30"/>
      <c r="P5" s="30"/>
      <c r="R5" s="30"/>
    </row>
    <row r="6" spans="1:20" ht="24" thickBot="1" x14ac:dyDescent="0.3">
      <c r="E6" s="117" t="s">
        <v>165</v>
      </c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9"/>
    </row>
    <row r="7" spans="1:20" ht="16.5" thickBot="1" x14ac:dyDescent="0.3">
      <c r="E7" s="120" t="s">
        <v>166</v>
      </c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2"/>
    </row>
    <row r="8" spans="1:20" ht="16.5" thickBot="1" x14ac:dyDescent="0.3">
      <c r="E8" s="103" t="s">
        <v>215</v>
      </c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</row>
    <row r="9" spans="1:20" ht="15.75" thickBot="1" x14ac:dyDescent="0.3">
      <c r="A9" s="64"/>
      <c r="B9" s="64"/>
      <c r="C9" s="64"/>
      <c r="D9" s="64"/>
      <c r="E9" s="65"/>
      <c r="F9" s="123"/>
      <c r="G9" s="123"/>
      <c r="H9" s="123"/>
      <c r="I9" s="123"/>
      <c r="J9" s="123"/>
      <c r="K9" s="123"/>
      <c r="L9" s="62"/>
      <c r="M9" s="62"/>
      <c r="N9" s="62"/>
      <c r="O9" s="63"/>
      <c r="P9" s="63"/>
      <c r="Q9" s="64"/>
      <c r="R9" s="63"/>
      <c r="S9" s="64"/>
      <c r="T9" s="64"/>
    </row>
    <row r="10" spans="1:20" x14ac:dyDescent="0.25">
      <c r="A10" s="61" t="s">
        <v>22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59"/>
      <c r="Q10" s="60"/>
      <c r="R10" s="59"/>
      <c r="S10" s="60"/>
      <c r="T10" s="60" t="s">
        <v>23</v>
      </c>
    </row>
    <row r="11" spans="1:20" ht="21.75" x14ac:dyDescent="0.25">
      <c r="A11" s="34" t="s">
        <v>44</v>
      </c>
      <c r="B11" s="114">
        <v>2015</v>
      </c>
      <c r="C11" s="115"/>
      <c r="D11" s="114">
        <v>2016</v>
      </c>
      <c r="E11" s="115"/>
      <c r="F11" s="114">
        <v>2017</v>
      </c>
      <c r="G11" s="115"/>
      <c r="H11" s="114">
        <v>2018</v>
      </c>
      <c r="I11" s="115"/>
      <c r="J11" s="114">
        <v>2019</v>
      </c>
      <c r="K11" s="115"/>
      <c r="L11" s="114">
        <v>2020</v>
      </c>
      <c r="M11" s="115"/>
      <c r="N11" s="114">
        <v>2021</v>
      </c>
      <c r="O11" s="115"/>
      <c r="P11" s="114">
        <v>2022</v>
      </c>
      <c r="Q11" s="116"/>
      <c r="R11" s="114">
        <v>2023</v>
      </c>
      <c r="S11" s="116"/>
      <c r="T11" s="35" t="s">
        <v>0</v>
      </c>
    </row>
    <row r="12" spans="1:20" ht="31.5" x14ac:dyDescent="0.25">
      <c r="A12" s="42" t="s">
        <v>24</v>
      </c>
      <c r="B12" s="54" t="s">
        <v>185</v>
      </c>
      <c r="C12" s="55" t="s">
        <v>186</v>
      </c>
      <c r="D12" s="54" t="s">
        <v>185</v>
      </c>
      <c r="E12" s="55" t="s">
        <v>186</v>
      </c>
      <c r="F12" s="54" t="s">
        <v>185</v>
      </c>
      <c r="G12" s="55" t="s">
        <v>186</v>
      </c>
      <c r="H12" s="54" t="s">
        <v>185</v>
      </c>
      <c r="I12" s="55" t="s">
        <v>186</v>
      </c>
      <c r="J12" s="54" t="s">
        <v>185</v>
      </c>
      <c r="K12" s="55" t="s">
        <v>186</v>
      </c>
      <c r="L12" s="54" t="s">
        <v>185</v>
      </c>
      <c r="M12" s="55" t="s">
        <v>186</v>
      </c>
      <c r="N12" s="54" t="s">
        <v>185</v>
      </c>
      <c r="O12" s="55" t="s">
        <v>186</v>
      </c>
      <c r="P12" s="54" t="s">
        <v>185</v>
      </c>
      <c r="Q12" s="55" t="s">
        <v>186</v>
      </c>
      <c r="R12" s="54" t="s">
        <v>185</v>
      </c>
      <c r="S12" s="55" t="s">
        <v>186</v>
      </c>
      <c r="T12" s="43" t="s">
        <v>25</v>
      </c>
    </row>
    <row r="13" spans="1:20" ht="37.5" customHeight="1" x14ac:dyDescent="0.25">
      <c r="A13" s="36" t="s">
        <v>26</v>
      </c>
      <c r="B13" s="44">
        <v>250</v>
      </c>
      <c r="C13" s="44">
        <v>250</v>
      </c>
      <c r="D13" s="44">
        <v>227</v>
      </c>
      <c r="E13" s="44">
        <v>227</v>
      </c>
      <c r="F13" s="44">
        <v>211</v>
      </c>
      <c r="G13" s="44">
        <v>211</v>
      </c>
      <c r="H13" s="44">
        <v>268</v>
      </c>
      <c r="I13" s="44">
        <v>268</v>
      </c>
      <c r="J13" s="44">
        <v>220</v>
      </c>
      <c r="K13" s="44">
        <v>220</v>
      </c>
      <c r="L13" s="45">
        <v>171</v>
      </c>
      <c r="M13" s="45">
        <v>171</v>
      </c>
      <c r="N13" s="45">
        <v>141</v>
      </c>
      <c r="O13" s="45">
        <v>141</v>
      </c>
      <c r="P13" s="45">
        <v>208</v>
      </c>
      <c r="Q13" s="45">
        <v>208</v>
      </c>
      <c r="R13" s="45">
        <v>180</v>
      </c>
      <c r="S13" s="45">
        <v>180</v>
      </c>
      <c r="T13" s="37" t="s">
        <v>27</v>
      </c>
    </row>
    <row r="14" spans="1:20" ht="37.5" customHeight="1" x14ac:dyDescent="0.25">
      <c r="A14" s="38" t="s">
        <v>28</v>
      </c>
      <c r="B14" s="46">
        <v>280</v>
      </c>
      <c r="C14" s="46">
        <v>280</v>
      </c>
      <c r="D14" s="46">
        <v>207</v>
      </c>
      <c r="E14" s="46">
        <v>207</v>
      </c>
      <c r="F14" s="46">
        <v>180</v>
      </c>
      <c r="G14" s="46">
        <v>180</v>
      </c>
      <c r="H14" s="46">
        <v>205</v>
      </c>
      <c r="I14" s="46">
        <v>205</v>
      </c>
      <c r="J14" s="46">
        <v>322</v>
      </c>
      <c r="K14" s="46">
        <v>322</v>
      </c>
      <c r="L14" s="47">
        <v>188</v>
      </c>
      <c r="M14" s="47">
        <v>188</v>
      </c>
      <c r="N14" s="47">
        <v>215</v>
      </c>
      <c r="O14" s="47">
        <v>215</v>
      </c>
      <c r="P14" s="47">
        <v>180</v>
      </c>
      <c r="Q14" s="47">
        <v>180</v>
      </c>
      <c r="R14" s="47">
        <v>242</v>
      </c>
      <c r="S14" s="47">
        <v>242</v>
      </c>
      <c r="T14" s="39" t="s">
        <v>29</v>
      </c>
    </row>
    <row r="15" spans="1:20" ht="37.5" customHeight="1" x14ac:dyDescent="0.25">
      <c r="A15" s="38" t="s">
        <v>30</v>
      </c>
      <c r="B15" s="46">
        <v>298</v>
      </c>
      <c r="C15" s="46">
        <v>298</v>
      </c>
      <c r="D15" s="46">
        <v>199</v>
      </c>
      <c r="E15" s="46">
        <v>199</v>
      </c>
      <c r="F15" s="46">
        <v>186</v>
      </c>
      <c r="G15" s="46">
        <v>186</v>
      </c>
      <c r="H15" s="46">
        <v>147</v>
      </c>
      <c r="I15" s="46">
        <v>147</v>
      </c>
      <c r="J15" s="46">
        <v>454</v>
      </c>
      <c r="K15" s="46">
        <v>454</v>
      </c>
      <c r="L15" s="47">
        <v>172</v>
      </c>
      <c r="M15" s="47">
        <v>172</v>
      </c>
      <c r="N15" s="47">
        <v>259</v>
      </c>
      <c r="O15" s="47">
        <v>259</v>
      </c>
      <c r="P15" s="47">
        <v>229</v>
      </c>
      <c r="Q15" s="47">
        <v>229</v>
      </c>
      <c r="R15" s="47">
        <v>281</v>
      </c>
      <c r="S15" s="47">
        <v>281</v>
      </c>
      <c r="T15" s="39" t="s">
        <v>31</v>
      </c>
    </row>
    <row r="16" spans="1:20" ht="37.5" customHeight="1" x14ac:dyDescent="0.25">
      <c r="A16" s="38" t="s">
        <v>32</v>
      </c>
      <c r="B16" s="46">
        <v>283</v>
      </c>
      <c r="C16" s="46">
        <v>283</v>
      </c>
      <c r="D16" s="46">
        <v>182</v>
      </c>
      <c r="E16" s="46">
        <v>182</v>
      </c>
      <c r="F16" s="46">
        <v>199</v>
      </c>
      <c r="G16" s="46">
        <v>199</v>
      </c>
      <c r="H16" s="46">
        <v>210</v>
      </c>
      <c r="I16" s="46">
        <v>210</v>
      </c>
      <c r="J16" s="46">
        <v>248</v>
      </c>
      <c r="K16" s="46">
        <v>248</v>
      </c>
      <c r="L16" s="47">
        <v>190</v>
      </c>
      <c r="M16" s="47">
        <v>190</v>
      </c>
      <c r="N16" s="47">
        <v>209</v>
      </c>
      <c r="O16" s="47">
        <v>209</v>
      </c>
      <c r="P16" s="47">
        <v>213</v>
      </c>
      <c r="Q16" s="47">
        <v>213</v>
      </c>
      <c r="R16" s="47">
        <v>253</v>
      </c>
      <c r="S16" s="47">
        <v>253</v>
      </c>
      <c r="T16" s="39" t="s">
        <v>33</v>
      </c>
    </row>
    <row r="17" spans="1:20" ht="29.25" customHeight="1" x14ac:dyDescent="0.25">
      <c r="A17" s="52" t="s">
        <v>34</v>
      </c>
      <c r="B17" s="49">
        <v>1111</v>
      </c>
      <c r="C17" s="49">
        <v>1111</v>
      </c>
      <c r="D17" s="49">
        <v>815</v>
      </c>
      <c r="E17" s="49">
        <v>815</v>
      </c>
      <c r="F17" s="49">
        <v>776</v>
      </c>
      <c r="G17" s="49">
        <v>776</v>
      </c>
      <c r="H17" s="49">
        <v>830</v>
      </c>
      <c r="I17" s="51">
        <v>830</v>
      </c>
      <c r="J17" s="53">
        <v>1244</v>
      </c>
      <c r="K17" s="49">
        <v>1244</v>
      </c>
      <c r="L17" s="48">
        <v>721</v>
      </c>
      <c r="M17" s="49">
        <v>721</v>
      </c>
      <c r="N17" s="49">
        <v>824</v>
      </c>
      <c r="O17" s="49">
        <v>824</v>
      </c>
      <c r="P17" s="49">
        <v>830</v>
      </c>
      <c r="Q17" s="49">
        <v>830</v>
      </c>
      <c r="R17" s="49">
        <v>956</v>
      </c>
      <c r="S17" s="49">
        <v>956</v>
      </c>
      <c r="T17" s="50" t="s">
        <v>35</v>
      </c>
    </row>
    <row r="18" spans="1:20" ht="18.75" x14ac:dyDescent="0.25">
      <c r="A18" s="112" t="s">
        <v>36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</row>
    <row r="19" spans="1:20" x14ac:dyDescent="0.25">
      <c r="A19" s="101" t="s">
        <v>37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</sheetData>
  <mergeCells count="24">
    <mergeCell ref="R11:S11"/>
    <mergeCell ref="J10:K10"/>
    <mergeCell ref="E6:R6"/>
    <mergeCell ref="E7:R7"/>
    <mergeCell ref="E8:R8"/>
    <mergeCell ref="F9:G9"/>
    <mergeCell ref="H9:I9"/>
    <mergeCell ref="J9:K9"/>
    <mergeCell ref="A18:T18"/>
    <mergeCell ref="A19:T19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0:C10"/>
    <mergeCell ref="D10:E10"/>
    <mergeCell ref="F10:G10"/>
    <mergeCell ref="H10:I10"/>
    <mergeCell ref="P11:Q11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9"/>
  <sheetViews>
    <sheetView rightToLeft="1" topLeftCell="G1" workbookViewId="0">
      <selection activeCell="M28" sqref="M28"/>
    </sheetView>
  </sheetViews>
  <sheetFormatPr defaultColWidth="9.140625" defaultRowHeight="15" x14ac:dyDescent="0.25"/>
  <cols>
    <col min="1" max="1" width="13" style="1" customWidth="1"/>
    <col min="2" max="19" width="9.140625" style="1"/>
    <col min="20" max="20" width="18.7109375" style="1" customWidth="1"/>
    <col min="21" max="16384" width="9.140625" style="1"/>
  </cols>
  <sheetData>
    <row r="1" spans="1:20" ht="15.75" thickBot="1" x14ac:dyDescent="0.3">
      <c r="E1" s="16"/>
      <c r="F1" s="16"/>
      <c r="G1" s="16"/>
      <c r="H1" s="16"/>
      <c r="I1" s="16"/>
      <c r="J1" s="16"/>
      <c r="K1" s="16"/>
      <c r="L1" s="16"/>
      <c r="M1" s="16"/>
      <c r="N1"/>
    </row>
    <row r="2" spans="1:20" ht="15.75" thickBot="1" x14ac:dyDescent="0.3"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R2" s="30"/>
    </row>
    <row r="3" spans="1:20" ht="15.75" thickBot="1" x14ac:dyDescent="0.3">
      <c r="E3" s="29"/>
      <c r="F3" s="29"/>
      <c r="G3" s="29"/>
      <c r="H3" s="29"/>
      <c r="I3" s="29"/>
      <c r="J3" s="29"/>
      <c r="K3" s="29"/>
      <c r="L3" s="29"/>
      <c r="M3" s="29"/>
      <c r="N3" s="29"/>
      <c r="O3" s="30"/>
      <c r="P3" s="30"/>
      <c r="R3" s="30"/>
    </row>
    <row r="4" spans="1:20" ht="15.75" thickBot="1" x14ac:dyDescent="0.3">
      <c r="E4" s="29"/>
      <c r="F4" s="29"/>
      <c r="G4" s="29"/>
      <c r="H4" s="29"/>
      <c r="I4" s="29"/>
      <c r="J4" s="29"/>
      <c r="K4" s="29"/>
      <c r="L4" s="29"/>
      <c r="M4" s="29"/>
      <c r="N4" s="29"/>
      <c r="O4" s="30"/>
      <c r="P4" s="30"/>
      <c r="R4" s="30"/>
    </row>
    <row r="5" spans="1:20" ht="15.75" thickBot="1" x14ac:dyDescent="0.3">
      <c r="E5" s="29"/>
      <c r="F5" s="29"/>
      <c r="G5" s="29"/>
      <c r="H5" s="29"/>
      <c r="I5" s="29"/>
      <c r="J5" s="29"/>
      <c r="K5" s="29"/>
      <c r="L5" s="29"/>
      <c r="M5" s="29"/>
      <c r="N5" s="29"/>
      <c r="O5" s="30"/>
      <c r="P5" s="30"/>
      <c r="R5" s="30"/>
    </row>
    <row r="6" spans="1:20" ht="24" thickBot="1" x14ac:dyDescent="0.3">
      <c r="E6" s="117" t="s">
        <v>167</v>
      </c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9"/>
    </row>
    <row r="7" spans="1:20" ht="16.5" thickBot="1" x14ac:dyDescent="0.3">
      <c r="E7" s="120" t="s">
        <v>168</v>
      </c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2"/>
    </row>
    <row r="8" spans="1:20" ht="16.5" thickBot="1" x14ac:dyDescent="0.3">
      <c r="E8" s="103" t="s">
        <v>157</v>
      </c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</row>
    <row r="9" spans="1:20" ht="15.75" thickBot="1" x14ac:dyDescent="0.3">
      <c r="A9" s="64"/>
      <c r="B9" s="64"/>
      <c r="C9" s="64"/>
      <c r="D9" s="64"/>
      <c r="E9" s="65"/>
      <c r="F9" s="123"/>
      <c r="G9" s="123"/>
      <c r="H9" s="123"/>
      <c r="I9" s="123"/>
      <c r="J9" s="123"/>
      <c r="K9" s="123"/>
      <c r="L9" s="62"/>
      <c r="M9" s="62"/>
      <c r="N9" s="62"/>
      <c r="O9" s="63"/>
      <c r="P9" s="63"/>
      <c r="Q9" s="64"/>
      <c r="R9" s="63"/>
      <c r="S9" s="64"/>
      <c r="T9" s="64"/>
    </row>
    <row r="10" spans="1:20" x14ac:dyDescent="0.25">
      <c r="A10" s="61" t="s">
        <v>22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59"/>
      <c r="Q10" s="60"/>
      <c r="R10" s="59"/>
      <c r="S10" s="60"/>
      <c r="T10" s="60" t="s">
        <v>23</v>
      </c>
    </row>
    <row r="11" spans="1:20" ht="21.75" x14ac:dyDescent="0.25">
      <c r="A11" s="34" t="s">
        <v>44</v>
      </c>
      <c r="B11" s="114">
        <v>2015</v>
      </c>
      <c r="C11" s="115"/>
      <c r="D11" s="114">
        <v>2016</v>
      </c>
      <c r="E11" s="115"/>
      <c r="F11" s="114">
        <v>2017</v>
      </c>
      <c r="G11" s="115"/>
      <c r="H11" s="114">
        <v>2018</v>
      </c>
      <c r="I11" s="115"/>
      <c r="J11" s="114">
        <v>2019</v>
      </c>
      <c r="K11" s="115"/>
      <c r="L11" s="114">
        <v>2020</v>
      </c>
      <c r="M11" s="115"/>
      <c r="N11" s="114">
        <v>2021</v>
      </c>
      <c r="O11" s="115"/>
      <c r="P11" s="114">
        <v>2022</v>
      </c>
      <c r="Q11" s="116"/>
      <c r="R11" s="114">
        <v>2023</v>
      </c>
      <c r="S11" s="116"/>
      <c r="T11" s="35" t="s">
        <v>0</v>
      </c>
    </row>
    <row r="12" spans="1:20" ht="31.5" x14ac:dyDescent="0.25">
      <c r="A12" s="42" t="s">
        <v>24</v>
      </c>
      <c r="B12" s="54" t="s">
        <v>185</v>
      </c>
      <c r="C12" s="55" t="s">
        <v>186</v>
      </c>
      <c r="D12" s="54" t="s">
        <v>185</v>
      </c>
      <c r="E12" s="55" t="s">
        <v>186</v>
      </c>
      <c r="F12" s="54" t="s">
        <v>185</v>
      </c>
      <c r="G12" s="55" t="s">
        <v>186</v>
      </c>
      <c r="H12" s="54" t="s">
        <v>185</v>
      </c>
      <c r="I12" s="55" t="s">
        <v>186</v>
      </c>
      <c r="J12" s="54" t="s">
        <v>185</v>
      </c>
      <c r="K12" s="55" t="s">
        <v>186</v>
      </c>
      <c r="L12" s="54" t="s">
        <v>185</v>
      </c>
      <c r="M12" s="55" t="s">
        <v>186</v>
      </c>
      <c r="N12" s="54" t="s">
        <v>185</v>
      </c>
      <c r="O12" s="55" t="s">
        <v>186</v>
      </c>
      <c r="P12" s="54" t="s">
        <v>185</v>
      </c>
      <c r="Q12" s="55" t="s">
        <v>186</v>
      </c>
      <c r="R12" s="54" t="s">
        <v>185</v>
      </c>
      <c r="S12" s="55" t="s">
        <v>186</v>
      </c>
      <c r="T12" s="43" t="s">
        <v>25</v>
      </c>
    </row>
    <row r="13" spans="1:20" ht="30.75" customHeight="1" x14ac:dyDescent="0.25">
      <c r="A13" s="36" t="s">
        <v>26</v>
      </c>
      <c r="B13" s="44">
        <v>64</v>
      </c>
      <c r="C13" s="44">
        <v>64</v>
      </c>
      <c r="D13" s="44">
        <v>68</v>
      </c>
      <c r="E13" s="44">
        <v>75</v>
      </c>
      <c r="F13" s="44">
        <v>74</v>
      </c>
      <c r="G13" s="44">
        <v>70</v>
      </c>
      <c r="H13" s="44">
        <v>62</v>
      </c>
      <c r="I13" s="44">
        <v>67</v>
      </c>
      <c r="J13" s="44">
        <v>9</v>
      </c>
      <c r="K13" s="44">
        <v>12</v>
      </c>
      <c r="L13" s="45">
        <v>1</v>
      </c>
      <c r="M13" s="45">
        <v>2</v>
      </c>
      <c r="N13" s="45">
        <v>13</v>
      </c>
      <c r="O13" s="45">
        <v>13</v>
      </c>
      <c r="P13" s="45">
        <v>22</v>
      </c>
      <c r="Q13" s="45">
        <v>21</v>
      </c>
      <c r="R13" s="45">
        <v>25</v>
      </c>
      <c r="S13" s="45">
        <v>26</v>
      </c>
      <c r="T13" s="37" t="s">
        <v>27</v>
      </c>
    </row>
    <row r="14" spans="1:20" ht="30.75" customHeight="1" x14ac:dyDescent="0.25">
      <c r="A14" s="38" t="s">
        <v>28</v>
      </c>
      <c r="B14" s="46">
        <v>65</v>
      </c>
      <c r="C14" s="46">
        <v>63</v>
      </c>
      <c r="D14" s="46">
        <v>75</v>
      </c>
      <c r="E14" s="46">
        <v>75</v>
      </c>
      <c r="F14" s="46">
        <v>84</v>
      </c>
      <c r="G14" s="46">
        <v>87</v>
      </c>
      <c r="H14" s="46">
        <v>53</v>
      </c>
      <c r="I14" s="46">
        <v>51</v>
      </c>
      <c r="J14" s="46">
        <v>9</v>
      </c>
      <c r="K14" s="46">
        <v>14</v>
      </c>
      <c r="L14" s="47">
        <v>14</v>
      </c>
      <c r="M14" s="47">
        <v>11</v>
      </c>
      <c r="N14" s="47">
        <v>12</v>
      </c>
      <c r="O14" s="47">
        <v>14</v>
      </c>
      <c r="P14" s="47">
        <v>19</v>
      </c>
      <c r="Q14" s="47">
        <v>18</v>
      </c>
      <c r="R14" s="47">
        <v>32</v>
      </c>
      <c r="S14" s="47">
        <v>30</v>
      </c>
      <c r="T14" s="39" t="s">
        <v>29</v>
      </c>
    </row>
    <row r="15" spans="1:20" ht="30.75" customHeight="1" x14ac:dyDescent="0.25">
      <c r="A15" s="38" t="s">
        <v>30</v>
      </c>
      <c r="B15" s="46">
        <v>95</v>
      </c>
      <c r="C15" s="46">
        <v>95</v>
      </c>
      <c r="D15" s="46">
        <v>56</v>
      </c>
      <c r="E15" s="46">
        <v>55</v>
      </c>
      <c r="F15" s="46">
        <v>102</v>
      </c>
      <c r="G15" s="46">
        <v>103</v>
      </c>
      <c r="H15" s="46">
        <v>40</v>
      </c>
      <c r="I15" s="46">
        <v>39</v>
      </c>
      <c r="J15" s="46">
        <v>5</v>
      </c>
      <c r="K15" s="46">
        <v>7</v>
      </c>
      <c r="L15" s="47">
        <v>23</v>
      </c>
      <c r="M15" s="47">
        <v>22</v>
      </c>
      <c r="N15" s="47">
        <v>15</v>
      </c>
      <c r="O15" s="47">
        <v>17</v>
      </c>
      <c r="P15" s="47">
        <v>40</v>
      </c>
      <c r="Q15" s="47">
        <v>39</v>
      </c>
      <c r="R15" s="47">
        <v>53</v>
      </c>
      <c r="S15" s="47">
        <v>51</v>
      </c>
      <c r="T15" s="39" t="s">
        <v>31</v>
      </c>
    </row>
    <row r="16" spans="1:20" ht="30.75" customHeight="1" x14ac:dyDescent="0.25">
      <c r="A16" s="38" t="s">
        <v>32</v>
      </c>
      <c r="B16" s="46">
        <v>46</v>
      </c>
      <c r="C16" s="46">
        <v>45</v>
      </c>
      <c r="D16" s="46">
        <v>60</v>
      </c>
      <c r="E16" s="46">
        <v>57</v>
      </c>
      <c r="F16" s="46">
        <v>77</v>
      </c>
      <c r="G16" s="46">
        <v>79</v>
      </c>
      <c r="H16" s="46">
        <v>24</v>
      </c>
      <c r="I16" s="46">
        <v>19</v>
      </c>
      <c r="J16" s="46">
        <v>13</v>
      </c>
      <c r="K16" s="46">
        <v>11</v>
      </c>
      <c r="L16" s="47">
        <v>16</v>
      </c>
      <c r="M16" s="47">
        <v>18</v>
      </c>
      <c r="N16" s="47">
        <v>23</v>
      </c>
      <c r="O16" s="47">
        <v>26</v>
      </c>
      <c r="P16" s="47">
        <v>43</v>
      </c>
      <c r="Q16" s="47">
        <v>45</v>
      </c>
      <c r="R16" s="47">
        <v>44</v>
      </c>
      <c r="S16" s="47">
        <v>46</v>
      </c>
      <c r="T16" s="39" t="s">
        <v>33</v>
      </c>
    </row>
    <row r="17" spans="1:20" ht="21.75" x14ac:dyDescent="0.25">
      <c r="A17" s="52" t="s">
        <v>34</v>
      </c>
      <c r="B17" s="49">
        <v>270</v>
      </c>
      <c r="C17" s="49">
        <v>267</v>
      </c>
      <c r="D17" s="49">
        <v>259</v>
      </c>
      <c r="E17" s="49">
        <v>262</v>
      </c>
      <c r="F17" s="49">
        <v>337</v>
      </c>
      <c r="G17" s="49">
        <v>339</v>
      </c>
      <c r="H17" s="49">
        <v>179</v>
      </c>
      <c r="I17" s="51">
        <v>176</v>
      </c>
      <c r="J17" s="53">
        <v>36</v>
      </c>
      <c r="K17" s="49">
        <v>44</v>
      </c>
      <c r="L17" s="48">
        <v>54</v>
      </c>
      <c r="M17" s="49">
        <v>53</v>
      </c>
      <c r="N17" s="49">
        <v>63</v>
      </c>
      <c r="O17" s="49">
        <v>70</v>
      </c>
      <c r="P17" s="49">
        <v>124</v>
      </c>
      <c r="Q17" s="49">
        <v>123</v>
      </c>
      <c r="R17" s="49">
        <v>154</v>
      </c>
      <c r="S17" s="49">
        <v>153</v>
      </c>
      <c r="T17" s="50" t="s">
        <v>35</v>
      </c>
    </row>
    <row r="18" spans="1:20" ht="18.75" x14ac:dyDescent="0.25">
      <c r="A18" s="112" t="s">
        <v>36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</row>
    <row r="19" spans="1:20" x14ac:dyDescent="0.25">
      <c r="A19" s="101" t="s">
        <v>37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</sheetData>
  <mergeCells count="24">
    <mergeCell ref="R11:S11"/>
    <mergeCell ref="J10:K10"/>
    <mergeCell ref="E6:R6"/>
    <mergeCell ref="E7:R7"/>
    <mergeCell ref="E8:R8"/>
    <mergeCell ref="F9:G9"/>
    <mergeCell ref="H9:I9"/>
    <mergeCell ref="J9:K9"/>
    <mergeCell ref="A18:T18"/>
    <mergeCell ref="A19:T19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0:C10"/>
    <mergeCell ref="D10:E10"/>
    <mergeCell ref="F10:G10"/>
    <mergeCell ref="H10:I10"/>
    <mergeCell ref="P11:Q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1"/>
  <sheetViews>
    <sheetView rightToLeft="1" topLeftCell="A3" zoomScale="90" zoomScaleNormal="90" workbookViewId="0">
      <selection activeCell="J20" sqref="J20"/>
    </sheetView>
  </sheetViews>
  <sheetFormatPr defaultColWidth="9.140625" defaultRowHeight="15" x14ac:dyDescent="0.25"/>
  <cols>
    <col min="1" max="1" width="13.140625" style="1" customWidth="1"/>
    <col min="2" max="2" width="13.42578125" style="1" bestFit="1" customWidth="1"/>
    <col min="3" max="3" width="14.7109375" style="1" bestFit="1" customWidth="1"/>
    <col min="4" max="4" width="13.42578125" style="1" bestFit="1" customWidth="1"/>
    <col min="5" max="5" width="14.7109375" style="1" bestFit="1" customWidth="1"/>
    <col min="6" max="6" width="13.42578125" style="1" bestFit="1" customWidth="1"/>
    <col min="7" max="7" width="14.7109375" style="1" bestFit="1" customWidth="1"/>
    <col min="8" max="8" width="13.42578125" style="1" bestFit="1" customWidth="1"/>
    <col min="9" max="9" width="14.7109375" style="1" bestFit="1" customWidth="1"/>
    <col min="10" max="10" width="12.5703125" style="1" bestFit="1" customWidth="1"/>
    <col min="11" max="11" width="14.7109375" style="1" bestFit="1" customWidth="1"/>
    <col min="12" max="12" width="13.42578125" style="1" bestFit="1" customWidth="1"/>
    <col min="13" max="13" width="14.7109375" style="1" bestFit="1" customWidth="1"/>
    <col min="14" max="14" width="13.42578125" style="1" bestFit="1" customWidth="1"/>
    <col min="15" max="15" width="14.7109375" style="1" bestFit="1" customWidth="1"/>
    <col min="16" max="16" width="13.42578125" style="1" bestFit="1" customWidth="1"/>
    <col min="17" max="17" width="14.7109375" style="1" bestFit="1" customWidth="1"/>
    <col min="18" max="18" width="13.42578125" style="1" bestFit="1" customWidth="1"/>
    <col min="19" max="19" width="14.7109375" style="1" bestFit="1" customWidth="1"/>
    <col min="20" max="20" width="16" style="1" customWidth="1"/>
    <col min="21" max="16384" width="9.140625" style="1"/>
  </cols>
  <sheetData>
    <row r="1" spans="1:20" ht="15.75" thickBot="1" x14ac:dyDescent="0.3">
      <c r="E1" s="16"/>
      <c r="F1" s="16"/>
      <c r="G1" s="16"/>
      <c r="H1" s="16"/>
      <c r="I1" s="16"/>
      <c r="J1" s="16"/>
      <c r="K1" s="16"/>
      <c r="L1" s="16"/>
      <c r="M1" s="16"/>
      <c r="N1"/>
    </row>
    <row r="2" spans="1:20" ht="15.75" thickBot="1" x14ac:dyDescent="0.3"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R2" s="30"/>
    </row>
    <row r="3" spans="1:20" ht="15.75" thickBot="1" x14ac:dyDescent="0.3">
      <c r="E3" s="29"/>
      <c r="F3" s="29"/>
      <c r="G3" s="29"/>
      <c r="H3" s="29"/>
      <c r="I3" s="29"/>
      <c r="J3" s="29"/>
      <c r="K3" s="29"/>
      <c r="L3" s="29"/>
      <c r="M3" s="29"/>
      <c r="N3" s="29"/>
      <c r="O3" s="30"/>
      <c r="P3" s="30"/>
      <c r="R3" s="30"/>
    </row>
    <row r="4" spans="1:20" ht="15.75" thickBot="1" x14ac:dyDescent="0.3">
      <c r="E4" s="29"/>
      <c r="F4" s="29"/>
      <c r="G4" s="29"/>
      <c r="H4" s="29"/>
      <c r="I4" s="29"/>
      <c r="J4" s="29"/>
      <c r="K4" s="29"/>
      <c r="L4" s="29"/>
      <c r="M4" s="29"/>
      <c r="N4" s="29"/>
      <c r="O4" s="30"/>
      <c r="P4" s="30"/>
      <c r="R4" s="30"/>
    </row>
    <row r="5" spans="1:20" ht="15.75" thickBot="1" x14ac:dyDescent="0.3">
      <c r="E5" s="29"/>
      <c r="F5" s="29"/>
      <c r="G5" s="29"/>
      <c r="H5" s="29"/>
      <c r="I5" s="29"/>
      <c r="J5" s="29"/>
      <c r="K5" s="29"/>
      <c r="L5" s="29"/>
      <c r="M5" s="29"/>
      <c r="N5" s="29"/>
      <c r="O5" s="30"/>
      <c r="P5" s="30"/>
      <c r="R5" s="30"/>
    </row>
    <row r="6" spans="1:20" ht="24" thickBot="1" x14ac:dyDescent="0.3">
      <c r="E6" s="117" t="s">
        <v>169</v>
      </c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9"/>
    </row>
    <row r="7" spans="1:20" ht="16.5" thickBot="1" x14ac:dyDescent="0.3">
      <c r="E7" s="120" t="s">
        <v>170</v>
      </c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2"/>
    </row>
    <row r="8" spans="1:20" ht="16.5" thickBot="1" x14ac:dyDescent="0.3">
      <c r="E8" s="103" t="s">
        <v>215</v>
      </c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</row>
    <row r="9" spans="1:20" ht="15.75" thickBot="1" x14ac:dyDescent="0.3">
      <c r="E9" s="66"/>
      <c r="F9" s="125"/>
      <c r="G9" s="125"/>
      <c r="H9" s="125"/>
      <c r="I9" s="125"/>
      <c r="J9" s="125"/>
      <c r="K9" s="125"/>
      <c r="L9" s="67"/>
      <c r="M9" s="67"/>
      <c r="N9" s="67"/>
      <c r="O9" s="68"/>
      <c r="P9" s="68"/>
      <c r="R9" s="68"/>
    </row>
    <row r="10" spans="1:20" x14ac:dyDescent="0.25">
      <c r="A10" s="69" t="s">
        <v>22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70"/>
      <c r="Q10" s="71"/>
      <c r="R10" s="70"/>
      <c r="S10" s="71"/>
      <c r="T10" s="71" t="s">
        <v>23</v>
      </c>
    </row>
    <row r="11" spans="1:20" ht="21.75" x14ac:dyDescent="0.25">
      <c r="A11" s="34" t="s">
        <v>44</v>
      </c>
      <c r="B11" s="114">
        <v>2015</v>
      </c>
      <c r="C11" s="115"/>
      <c r="D11" s="114">
        <v>2016</v>
      </c>
      <c r="E11" s="115"/>
      <c r="F11" s="114">
        <v>2017</v>
      </c>
      <c r="G11" s="115"/>
      <c r="H11" s="114">
        <v>2018</v>
      </c>
      <c r="I11" s="115"/>
      <c r="J11" s="114">
        <v>2019</v>
      </c>
      <c r="K11" s="115"/>
      <c r="L11" s="114">
        <v>2020</v>
      </c>
      <c r="M11" s="115"/>
      <c r="N11" s="114">
        <v>2021</v>
      </c>
      <c r="O11" s="115"/>
      <c r="P11" s="114">
        <v>2022</v>
      </c>
      <c r="Q11" s="116"/>
      <c r="R11" s="114">
        <v>2023</v>
      </c>
      <c r="S11" s="116"/>
      <c r="T11" s="35" t="s">
        <v>0</v>
      </c>
    </row>
    <row r="12" spans="1:20" ht="31.5" x14ac:dyDescent="0.25">
      <c r="A12" s="42" t="s">
        <v>24</v>
      </c>
      <c r="B12" s="54" t="s">
        <v>187</v>
      </c>
      <c r="C12" s="55" t="s">
        <v>188</v>
      </c>
      <c r="D12" s="54" t="s">
        <v>187</v>
      </c>
      <c r="E12" s="55" t="s">
        <v>188</v>
      </c>
      <c r="F12" s="54" t="s">
        <v>187</v>
      </c>
      <c r="G12" s="55" t="s">
        <v>188</v>
      </c>
      <c r="H12" s="54" t="s">
        <v>187</v>
      </c>
      <c r="I12" s="55" t="s">
        <v>188</v>
      </c>
      <c r="J12" s="54" t="s">
        <v>187</v>
      </c>
      <c r="K12" s="55" t="s">
        <v>188</v>
      </c>
      <c r="L12" s="54" t="s">
        <v>187</v>
      </c>
      <c r="M12" s="55" t="s">
        <v>188</v>
      </c>
      <c r="N12" s="54" t="s">
        <v>187</v>
      </c>
      <c r="O12" s="55" t="s">
        <v>188</v>
      </c>
      <c r="P12" s="54" t="s">
        <v>187</v>
      </c>
      <c r="Q12" s="55" t="s">
        <v>188</v>
      </c>
      <c r="R12" s="54" t="s">
        <v>187</v>
      </c>
      <c r="S12" s="55" t="s">
        <v>188</v>
      </c>
      <c r="T12" s="43" t="s">
        <v>25</v>
      </c>
    </row>
    <row r="13" spans="1:20" ht="35.25" customHeight="1" x14ac:dyDescent="0.25">
      <c r="A13" s="36" t="s">
        <v>26</v>
      </c>
      <c r="B13" s="56">
        <v>1239041</v>
      </c>
      <c r="C13" s="56">
        <v>10820702</v>
      </c>
      <c r="D13" s="56">
        <v>1119310</v>
      </c>
      <c r="E13" s="56">
        <v>12381704</v>
      </c>
      <c r="F13" s="56">
        <v>1128893</v>
      </c>
      <c r="G13" s="56">
        <v>11709910</v>
      </c>
      <c r="H13" s="56">
        <v>1062614</v>
      </c>
      <c r="I13" s="56">
        <v>13042463</v>
      </c>
      <c r="J13" s="56">
        <v>628811</v>
      </c>
      <c r="K13" s="56">
        <v>14241402</v>
      </c>
      <c r="L13" s="57">
        <v>808690.12699999998</v>
      </c>
      <c r="M13" s="57">
        <v>13136282.43</v>
      </c>
      <c r="N13" s="57">
        <v>454962.43</v>
      </c>
      <c r="O13" s="57">
        <v>13943129</v>
      </c>
      <c r="P13" s="57">
        <v>815081.90600000008</v>
      </c>
      <c r="Q13" s="57">
        <v>16458328.057</v>
      </c>
      <c r="R13" s="57">
        <v>636070.38899999997</v>
      </c>
      <c r="S13" s="57">
        <v>15390813.702000001</v>
      </c>
      <c r="T13" s="37" t="s">
        <v>27</v>
      </c>
    </row>
    <row r="14" spans="1:20" ht="35.25" customHeight="1" x14ac:dyDescent="0.25">
      <c r="A14" s="38" t="s">
        <v>28</v>
      </c>
      <c r="B14" s="5">
        <v>1280398</v>
      </c>
      <c r="C14" s="5">
        <v>12281042</v>
      </c>
      <c r="D14" s="5">
        <v>1133025</v>
      </c>
      <c r="E14" s="5">
        <v>12854549</v>
      </c>
      <c r="F14" s="5">
        <v>948564</v>
      </c>
      <c r="G14" s="5">
        <v>11621695</v>
      </c>
      <c r="H14" s="5">
        <v>974590</v>
      </c>
      <c r="I14" s="5">
        <v>12071841</v>
      </c>
      <c r="J14" s="5">
        <v>976202</v>
      </c>
      <c r="K14" s="5">
        <v>13558138</v>
      </c>
      <c r="L14" s="58">
        <v>649278.06000000006</v>
      </c>
      <c r="M14" s="58">
        <v>7480763.8569999998</v>
      </c>
      <c r="N14" s="58">
        <v>1047518.67</v>
      </c>
      <c r="O14" s="58">
        <v>13856168.927999999</v>
      </c>
      <c r="P14" s="58">
        <v>337419.80200000003</v>
      </c>
      <c r="Q14" s="58">
        <v>14112934.18</v>
      </c>
      <c r="R14" s="58">
        <v>629583.67200000002</v>
      </c>
      <c r="S14" s="58">
        <v>15074677.751</v>
      </c>
      <c r="T14" s="39" t="s">
        <v>29</v>
      </c>
    </row>
    <row r="15" spans="1:20" ht="35.25" customHeight="1" x14ac:dyDescent="0.25">
      <c r="A15" s="38" t="s">
        <v>30</v>
      </c>
      <c r="B15" s="5">
        <v>1341377</v>
      </c>
      <c r="C15" s="5">
        <v>11600256</v>
      </c>
      <c r="D15" s="5">
        <v>996788</v>
      </c>
      <c r="E15" s="5">
        <v>12682970</v>
      </c>
      <c r="F15" s="5">
        <v>860366</v>
      </c>
      <c r="G15" s="5">
        <v>9639590</v>
      </c>
      <c r="H15" s="5">
        <v>967648</v>
      </c>
      <c r="I15" s="5">
        <v>12098662</v>
      </c>
      <c r="J15" s="5">
        <v>675482</v>
      </c>
      <c r="K15" s="5">
        <v>12310121</v>
      </c>
      <c r="L15" s="58">
        <v>539850.80799999996</v>
      </c>
      <c r="M15" s="58">
        <v>10875487.030999999</v>
      </c>
      <c r="N15" s="58">
        <v>599138</v>
      </c>
      <c r="O15" s="58">
        <v>13923274</v>
      </c>
      <c r="P15" s="58">
        <v>496093.98</v>
      </c>
      <c r="Q15" s="58">
        <v>13352955.149999999</v>
      </c>
      <c r="R15" s="58">
        <v>585370.36600000004</v>
      </c>
      <c r="S15" s="58">
        <v>15065754.404999999</v>
      </c>
      <c r="T15" s="39" t="s">
        <v>31</v>
      </c>
    </row>
    <row r="16" spans="1:20" ht="35.25" customHeight="1" x14ac:dyDescent="0.25">
      <c r="A16" s="38" t="s">
        <v>32</v>
      </c>
      <c r="B16" s="5">
        <v>1072162</v>
      </c>
      <c r="C16" s="5">
        <v>12337184</v>
      </c>
      <c r="D16" s="5">
        <v>881202</v>
      </c>
      <c r="E16" s="5">
        <v>13204671</v>
      </c>
      <c r="F16" s="5">
        <v>736629</v>
      </c>
      <c r="G16" s="5">
        <v>11223206</v>
      </c>
      <c r="H16" s="5">
        <v>790693</v>
      </c>
      <c r="I16" s="5">
        <v>14299964</v>
      </c>
      <c r="J16" s="5">
        <v>919420</v>
      </c>
      <c r="K16" s="5">
        <v>13071646</v>
      </c>
      <c r="L16" s="58">
        <v>688589.52500000002</v>
      </c>
      <c r="M16" s="58">
        <v>13884937.946</v>
      </c>
      <c r="N16" s="58">
        <v>849129.42</v>
      </c>
      <c r="O16" s="58">
        <v>16319282.1</v>
      </c>
      <c r="P16" s="58">
        <v>369205.61699999997</v>
      </c>
      <c r="Q16" s="58">
        <v>14446620.842999998</v>
      </c>
      <c r="R16" s="58">
        <v>672551.73</v>
      </c>
      <c r="S16" s="58">
        <v>16183403.668000001</v>
      </c>
      <c r="T16" s="39" t="s">
        <v>33</v>
      </c>
    </row>
    <row r="17" spans="1:20" ht="21.75" x14ac:dyDescent="0.25">
      <c r="A17" s="52" t="s">
        <v>34</v>
      </c>
      <c r="B17" s="49">
        <v>4932978</v>
      </c>
      <c r="C17" s="49">
        <v>47039184</v>
      </c>
      <c r="D17" s="49">
        <v>4130325</v>
      </c>
      <c r="E17" s="49">
        <v>51123894</v>
      </c>
      <c r="F17" s="49">
        <v>3674452</v>
      </c>
      <c r="G17" s="49">
        <v>44194401</v>
      </c>
      <c r="H17" s="49">
        <v>3795545</v>
      </c>
      <c r="I17" s="51">
        <v>51512930</v>
      </c>
      <c r="J17" s="53">
        <v>3199915</v>
      </c>
      <c r="K17" s="49">
        <v>53181307</v>
      </c>
      <c r="L17" s="48">
        <v>2686408.52</v>
      </c>
      <c r="M17" s="49">
        <v>45377471.263999999</v>
      </c>
      <c r="N17" s="49">
        <v>2950748.52</v>
      </c>
      <c r="O17" s="49">
        <v>58041854.028000005</v>
      </c>
      <c r="P17" s="49">
        <v>2017801.3050000002</v>
      </c>
      <c r="Q17" s="49">
        <v>58370838.229999989</v>
      </c>
      <c r="R17" s="49">
        <v>2523576.1570000001</v>
      </c>
      <c r="S17" s="49">
        <v>61714649.526000008</v>
      </c>
      <c r="T17" s="50" t="s">
        <v>35</v>
      </c>
    </row>
    <row r="18" spans="1:20" ht="18.75" x14ac:dyDescent="0.25">
      <c r="A18" s="112" t="s">
        <v>36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</row>
    <row r="19" spans="1:20" x14ac:dyDescent="0.25">
      <c r="A19" s="101" t="s">
        <v>37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0" spans="1:20" x14ac:dyDescent="0.25">
      <c r="R20" s="3"/>
      <c r="S20" s="3"/>
    </row>
    <row r="21" spans="1:20" x14ac:dyDescent="0.25">
      <c r="R21" s="3"/>
    </row>
  </sheetData>
  <mergeCells count="24">
    <mergeCell ref="R11:S11"/>
    <mergeCell ref="J10:K10"/>
    <mergeCell ref="E6:R6"/>
    <mergeCell ref="E7:R7"/>
    <mergeCell ref="E8:R8"/>
    <mergeCell ref="F9:G9"/>
    <mergeCell ref="H9:I9"/>
    <mergeCell ref="J9:K9"/>
    <mergeCell ref="A18:T18"/>
    <mergeCell ref="A19:T19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0:C10"/>
    <mergeCell ref="D10:E10"/>
    <mergeCell ref="F10:G10"/>
    <mergeCell ref="H10:I10"/>
    <mergeCell ref="P11:Q1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9"/>
  <sheetViews>
    <sheetView rightToLeft="1" zoomScale="82" zoomScaleNormal="82" workbookViewId="0">
      <selection activeCell="A20" sqref="A20"/>
    </sheetView>
  </sheetViews>
  <sheetFormatPr defaultColWidth="9.140625" defaultRowHeight="15" x14ac:dyDescent="0.25"/>
  <cols>
    <col min="1" max="1" width="11.28515625" style="1" customWidth="1"/>
    <col min="2" max="19" width="11.7109375" style="1" customWidth="1"/>
    <col min="20" max="20" width="17.140625" style="1" customWidth="1"/>
    <col min="21" max="16384" width="9.140625" style="1"/>
  </cols>
  <sheetData>
    <row r="1" spans="1:20" ht="15.75" thickBot="1" x14ac:dyDescent="0.3">
      <c r="E1" s="16"/>
      <c r="F1" s="16"/>
      <c r="G1" s="16"/>
      <c r="H1" s="16"/>
      <c r="I1" s="16"/>
      <c r="J1" s="16"/>
      <c r="K1" s="16"/>
      <c r="L1" s="16"/>
      <c r="M1" s="16"/>
      <c r="N1"/>
    </row>
    <row r="2" spans="1:20" ht="15.75" thickBot="1" x14ac:dyDescent="0.3"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R2" s="30"/>
    </row>
    <row r="3" spans="1:20" ht="15.75" thickBot="1" x14ac:dyDescent="0.3">
      <c r="E3" s="29"/>
      <c r="F3" s="29"/>
      <c r="G3" s="29"/>
      <c r="H3" s="29"/>
      <c r="I3" s="29"/>
      <c r="J3" s="29"/>
      <c r="K3" s="29"/>
      <c r="L3" s="29"/>
      <c r="M3" s="29"/>
      <c r="N3" s="29"/>
      <c r="O3" s="30"/>
      <c r="P3" s="30"/>
      <c r="R3" s="30"/>
    </row>
    <row r="4" spans="1:20" ht="15.75" thickBot="1" x14ac:dyDescent="0.3">
      <c r="E4" s="29"/>
      <c r="F4" s="29"/>
      <c r="G4" s="29"/>
      <c r="H4" s="29"/>
      <c r="I4" s="29"/>
      <c r="J4" s="29"/>
      <c r="K4" s="29"/>
      <c r="L4" s="29"/>
      <c r="M4" s="29"/>
      <c r="N4" s="29"/>
      <c r="O4" s="30"/>
      <c r="P4" s="30"/>
      <c r="R4" s="30"/>
    </row>
    <row r="5" spans="1:20" ht="15.75" thickBot="1" x14ac:dyDescent="0.3">
      <c r="E5" s="29"/>
      <c r="F5" s="29"/>
      <c r="G5" s="29"/>
      <c r="H5" s="29"/>
      <c r="I5" s="29"/>
      <c r="J5" s="29"/>
      <c r="K5" s="29"/>
      <c r="L5" s="29"/>
      <c r="M5" s="29"/>
      <c r="N5" s="29"/>
      <c r="O5" s="30"/>
      <c r="P5" s="30"/>
      <c r="R5" s="30"/>
    </row>
    <row r="6" spans="1:20" ht="24" thickBot="1" x14ac:dyDescent="0.3">
      <c r="E6" s="117" t="s">
        <v>171</v>
      </c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9"/>
    </row>
    <row r="7" spans="1:20" ht="16.5" thickBot="1" x14ac:dyDescent="0.3">
      <c r="E7" s="120" t="s">
        <v>172</v>
      </c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2"/>
    </row>
    <row r="8" spans="1:20" ht="16.5" thickBot="1" x14ac:dyDescent="0.3">
      <c r="E8" s="103" t="s">
        <v>215</v>
      </c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</row>
    <row r="9" spans="1:20" ht="15.75" thickBot="1" x14ac:dyDescent="0.3">
      <c r="E9" s="66"/>
      <c r="F9" s="125"/>
      <c r="G9" s="125"/>
      <c r="H9" s="125"/>
      <c r="I9" s="125"/>
      <c r="J9" s="125"/>
      <c r="K9" s="125"/>
      <c r="L9" s="67"/>
      <c r="M9" s="67"/>
      <c r="N9" s="67"/>
      <c r="O9" s="68"/>
      <c r="P9" s="68"/>
      <c r="R9" s="68"/>
    </row>
    <row r="10" spans="1:20" x14ac:dyDescent="0.25">
      <c r="A10" s="69" t="s">
        <v>22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70"/>
      <c r="Q10" s="71"/>
      <c r="R10" s="70"/>
      <c r="S10" s="71"/>
      <c r="T10" s="71" t="s">
        <v>23</v>
      </c>
    </row>
    <row r="11" spans="1:20" ht="21.75" x14ac:dyDescent="0.25">
      <c r="A11" s="34" t="s">
        <v>44</v>
      </c>
      <c r="B11" s="114">
        <v>2015</v>
      </c>
      <c r="C11" s="115"/>
      <c r="D11" s="114">
        <v>2016</v>
      </c>
      <c r="E11" s="115"/>
      <c r="F11" s="114">
        <v>2017</v>
      </c>
      <c r="G11" s="115"/>
      <c r="H11" s="114">
        <v>2018</v>
      </c>
      <c r="I11" s="115"/>
      <c r="J11" s="114">
        <v>2019</v>
      </c>
      <c r="K11" s="115"/>
      <c r="L11" s="114">
        <v>2020</v>
      </c>
      <c r="M11" s="115"/>
      <c r="N11" s="114">
        <v>2021</v>
      </c>
      <c r="O11" s="115"/>
      <c r="P11" s="114">
        <v>2022</v>
      </c>
      <c r="Q11" s="116"/>
      <c r="R11" s="114">
        <v>2023</v>
      </c>
      <c r="S11" s="116"/>
      <c r="T11" s="35" t="s">
        <v>0</v>
      </c>
    </row>
    <row r="12" spans="1:20" ht="47.25" x14ac:dyDescent="0.25">
      <c r="A12" s="42" t="s">
        <v>24</v>
      </c>
      <c r="B12" s="54" t="s">
        <v>187</v>
      </c>
      <c r="C12" s="55" t="s">
        <v>188</v>
      </c>
      <c r="D12" s="54" t="s">
        <v>187</v>
      </c>
      <c r="E12" s="55" t="s">
        <v>188</v>
      </c>
      <c r="F12" s="54" t="s">
        <v>187</v>
      </c>
      <c r="G12" s="55" t="s">
        <v>188</v>
      </c>
      <c r="H12" s="54" t="s">
        <v>187</v>
      </c>
      <c r="I12" s="55" t="s">
        <v>188</v>
      </c>
      <c r="J12" s="54" t="s">
        <v>187</v>
      </c>
      <c r="K12" s="55" t="s">
        <v>188</v>
      </c>
      <c r="L12" s="54" t="s">
        <v>187</v>
      </c>
      <c r="M12" s="55" t="s">
        <v>188</v>
      </c>
      <c r="N12" s="54" t="s">
        <v>187</v>
      </c>
      <c r="O12" s="55" t="s">
        <v>188</v>
      </c>
      <c r="P12" s="54" t="s">
        <v>187</v>
      </c>
      <c r="Q12" s="55" t="s">
        <v>188</v>
      </c>
      <c r="R12" s="54" t="s">
        <v>187</v>
      </c>
      <c r="S12" s="55" t="s">
        <v>188</v>
      </c>
      <c r="T12" s="43" t="s">
        <v>25</v>
      </c>
    </row>
    <row r="13" spans="1:20" ht="21.75" x14ac:dyDescent="0.25">
      <c r="A13" s="36" t="s">
        <v>26</v>
      </c>
      <c r="B13" s="56">
        <v>1015</v>
      </c>
      <c r="C13" s="56">
        <v>13416</v>
      </c>
      <c r="D13" s="56">
        <v>24434</v>
      </c>
      <c r="E13" s="56">
        <v>122165</v>
      </c>
      <c r="F13" s="56">
        <v>219136</v>
      </c>
      <c r="G13" s="56">
        <v>15786</v>
      </c>
      <c r="H13" s="56">
        <v>238205</v>
      </c>
      <c r="I13" s="56">
        <v>17341</v>
      </c>
      <c r="J13" s="56">
        <v>190890</v>
      </c>
      <c r="K13" s="56">
        <v>2275</v>
      </c>
      <c r="L13" s="57">
        <v>110309.97</v>
      </c>
      <c r="M13" s="57">
        <v>1683.91</v>
      </c>
      <c r="N13" s="57">
        <v>102454.55</v>
      </c>
      <c r="O13" s="57">
        <v>2994.65</v>
      </c>
      <c r="P13" s="57">
        <v>108369.18</v>
      </c>
      <c r="Q13" s="57">
        <v>9565.98</v>
      </c>
      <c r="R13" s="57">
        <v>171582.86</v>
      </c>
      <c r="S13" s="57">
        <v>12595.68</v>
      </c>
      <c r="T13" s="37" t="s">
        <v>27</v>
      </c>
    </row>
    <row r="14" spans="1:20" ht="21.75" x14ac:dyDescent="0.25">
      <c r="A14" s="38" t="s">
        <v>28</v>
      </c>
      <c r="B14" s="5">
        <v>0</v>
      </c>
      <c r="C14" s="5">
        <v>26323</v>
      </c>
      <c r="D14" s="5">
        <v>60932</v>
      </c>
      <c r="E14" s="5">
        <v>52297</v>
      </c>
      <c r="F14" s="5">
        <v>248329</v>
      </c>
      <c r="G14" s="5">
        <v>25677</v>
      </c>
      <c r="H14" s="5">
        <v>224044</v>
      </c>
      <c r="I14" s="5">
        <v>32813</v>
      </c>
      <c r="J14" s="5">
        <v>163418</v>
      </c>
      <c r="K14" s="5">
        <v>15168</v>
      </c>
      <c r="L14" s="58">
        <v>111876.95</v>
      </c>
      <c r="M14" s="58">
        <v>0</v>
      </c>
      <c r="N14" s="58">
        <v>68082.86</v>
      </c>
      <c r="O14" s="58">
        <v>4229.79</v>
      </c>
      <c r="P14" s="58">
        <v>137273.42000000001</v>
      </c>
      <c r="Q14" s="58">
        <v>11154.37</v>
      </c>
      <c r="R14" s="58">
        <v>199963.85</v>
      </c>
      <c r="S14" s="58">
        <v>7134.77</v>
      </c>
      <c r="T14" s="39" t="s">
        <v>29</v>
      </c>
    </row>
    <row r="15" spans="1:20" ht="21.75" x14ac:dyDescent="0.25">
      <c r="A15" s="38" t="s">
        <v>30</v>
      </c>
      <c r="B15" s="5">
        <v>1824.67</v>
      </c>
      <c r="C15" s="5">
        <v>151706</v>
      </c>
      <c r="D15" s="5">
        <v>38867</v>
      </c>
      <c r="E15" s="5">
        <v>36793</v>
      </c>
      <c r="F15" s="5">
        <v>277889</v>
      </c>
      <c r="G15" s="5">
        <v>10565</v>
      </c>
      <c r="H15" s="5">
        <v>253708</v>
      </c>
      <c r="I15" s="5">
        <v>24399</v>
      </c>
      <c r="J15" s="5">
        <v>147476</v>
      </c>
      <c r="K15" s="5">
        <v>4786</v>
      </c>
      <c r="L15" s="58">
        <v>103358.43</v>
      </c>
      <c r="M15" s="58">
        <v>603.67999999999995</v>
      </c>
      <c r="N15" s="58">
        <v>97821.02</v>
      </c>
      <c r="O15" s="58">
        <v>0</v>
      </c>
      <c r="P15" s="58">
        <v>130685.74</v>
      </c>
      <c r="Q15" s="58">
        <v>7137.1</v>
      </c>
      <c r="R15" s="58">
        <v>219966.44</v>
      </c>
      <c r="S15" s="58">
        <v>6993</v>
      </c>
      <c r="T15" s="39" t="s">
        <v>31</v>
      </c>
    </row>
    <row r="16" spans="1:20" ht="21.75" x14ac:dyDescent="0.25">
      <c r="A16" s="38" t="s">
        <v>32</v>
      </c>
      <c r="B16" s="5">
        <v>119</v>
      </c>
      <c r="C16" s="5">
        <v>97191</v>
      </c>
      <c r="D16" s="5">
        <v>141143</v>
      </c>
      <c r="E16" s="5">
        <v>35965</v>
      </c>
      <c r="F16" s="5">
        <v>192281</v>
      </c>
      <c r="G16" s="5">
        <v>22366</v>
      </c>
      <c r="H16" s="5">
        <v>204009</v>
      </c>
      <c r="I16" s="5">
        <v>14507</v>
      </c>
      <c r="J16" s="5">
        <v>139072</v>
      </c>
      <c r="K16" s="5">
        <v>0</v>
      </c>
      <c r="L16" s="58">
        <v>67047.97</v>
      </c>
      <c r="M16" s="58">
        <v>4122.8999999999996</v>
      </c>
      <c r="N16" s="58">
        <v>86371.44</v>
      </c>
      <c r="O16" s="58">
        <v>3470.13</v>
      </c>
      <c r="P16" s="58">
        <v>183909.02</v>
      </c>
      <c r="Q16" s="58">
        <v>4565.66</v>
      </c>
      <c r="R16" s="58">
        <v>237567.86</v>
      </c>
      <c r="S16" s="58">
        <v>3429</v>
      </c>
      <c r="T16" s="39" t="s">
        <v>33</v>
      </c>
    </row>
    <row r="17" spans="1:20" ht="21.75" x14ac:dyDescent="0.25">
      <c r="A17" s="52" t="s">
        <v>34</v>
      </c>
      <c r="B17" s="49">
        <v>2958.67</v>
      </c>
      <c r="C17" s="49">
        <v>288637</v>
      </c>
      <c r="D17" s="49">
        <v>265376</v>
      </c>
      <c r="E17" s="49">
        <v>247220</v>
      </c>
      <c r="F17" s="49">
        <v>937635</v>
      </c>
      <c r="G17" s="49">
        <v>74394</v>
      </c>
      <c r="H17" s="49">
        <v>919966</v>
      </c>
      <c r="I17" s="51">
        <v>89060</v>
      </c>
      <c r="J17" s="53">
        <v>640856</v>
      </c>
      <c r="K17" s="49">
        <v>22229</v>
      </c>
      <c r="L17" s="48">
        <v>392593.31999999995</v>
      </c>
      <c r="M17" s="49">
        <v>6410.49</v>
      </c>
      <c r="N17" s="49">
        <v>354729.87</v>
      </c>
      <c r="O17" s="49">
        <v>10694.57</v>
      </c>
      <c r="P17" s="49">
        <v>560237.36</v>
      </c>
      <c r="Q17" s="49">
        <v>32423.109999999997</v>
      </c>
      <c r="R17" s="49">
        <v>829081.00999999989</v>
      </c>
      <c r="S17" s="49">
        <v>30152.45</v>
      </c>
      <c r="T17" s="50" t="s">
        <v>35</v>
      </c>
    </row>
    <row r="18" spans="1:20" ht="18.75" x14ac:dyDescent="0.25">
      <c r="A18" s="112" t="s">
        <v>36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</row>
    <row r="19" spans="1:20" x14ac:dyDescent="0.25">
      <c r="A19" s="101" t="s">
        <v>37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</sheetData>
  <mergeCells count="24">
    <mergeCell ref="R11:S11"/>
    <mergeCell ref="J10:K10"/>
    <mergeCell ref="E6:R6"/>
    <mergeCell ref="E7:R7"/>
    <mergeCell ref="E8:R8"/>
    <mergeCell ref="F9:G9"/>
    <mergeCell ref="H9:I9"/>
    <mergeCell ref="J9:K9"/>
    <mergeCell ref="A18:T18"/>
    <mergeCell ref="A19:T19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0:C10"/>
    <mergeCell ref="D10:E10"/>
    <mergeCell ref="F10:G10"/>
    <mergeCell ref="H10:I10"/>
    <mergeCell ref="P11:Q1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7"/>
  <sheetViews>
    <sheetView rightToLeft="1" workbookViewId="0">
      <selection activeCell="A9" sqref="A9:B9"/>
    </sheetView>
  </sheetViews>
  <sheetFormatPr defaultColWidth="9.140625" defaultRowHeight="15" x14ac:dyDescent="0.25"/>
  <cols>
    <col min="1" max="1" width="33.140625" style="1" customWidth="1"/>
    <col min="2" max="10" width="12" style="1" customWidth="1"/>
    <col min="11" max="11" width="43.7109375" style="1" customWidth="1"/>
    <col min="12" max="16384" width="9.140625" style="1"/>
  </cols>
  <sheetData>
    <row r="1" spans="1:11" ht="15.75" thickBot="1" x14ac:dyDescent="0.3">
      <c r="A1" s="29"/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1" ht="15.75" thickBo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30"/>
    </row>
    <row r="3" spans="1:11" ht="15.75" thickBot="1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30"/>
    </row>
    <row r="4" spans="1:11" ht="15.75" thickBot="1" x14ac:dyDescent="0.3">
      <c r="A4" s="29"/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15.75" thickBot="1" x14ac:dyDescent="0.3">
      <c r="A5" s="29"/>
      <c r="B5" s="29"/>
      <c r="C5" s="29"/>
      <c r="D5" s="29"/>
      <c r="E5" s="29"/>
      <c r="F5" s="29"/>
      <c r="G5" s="29"/>
      <c r="H5" s="29"/>
      <c r="I5" s="29"/>
      <c r="J5" s="29"/>
      <c r="K5" s="30"/>
    </row>
    <row r="6" spans="1:11" ht="24.75" customHeight="1" thickBot="1" x14ac:dyDescent="0.3">
      <c r="A6" s="117" t="s">
        <v>173</v>
      </c>
      <c r="B6" s="118"/>
      <c r="C6" s="118"/>
      <c r="D6" s="118"/>
      <c r="E6" s="118"/>
      <c r="F6" s="118"/>
      <c r="G6" s="118"/>
      <c r="H6" s="118"/>
      <c r="I6" s="118"/>
      <c r="J6" s="118"/>
      <c r="K6" s="119"/>
    </row>
    <row r="7" spans="1:11" ht="24.75" customHeight="1" thickBot="1" x14ac:dyDescent="0.3">
      <c r="A7" s="120" t="s">
        <v>189</v>
      </c>
      <c r="B7" s="121"/>
      <c r="C7" s="121"/>
      <c r="D7" s="121"/>
      <c r="E7" s="121"/>
      <c r="F7" s="121"/>
      <c r="G7" s="121"/>
      <c r="H7" s="121"/>
      <c r="I7" s="121"/>
      <c r="J7" s="121"/>
      <c r="K7" s="122"/>
    </row>
    <row r="8" spans="1:11" ht="24.75" customHeight="1" thickBot="1" x14ac:dyDescent="0.3">
      <c r="A8" s="103" t="s">
        <v>215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</row>
    <row r="9" spans="1:11" ht="15.75" thickBot="1" x14ac:dyDescent="0.3">
      <c r="A9" s="126"/>
      <c r="B9" s="127"/>
      <c r="C9" s="128"/>
      <c r="D9" s="128"/>
      <c r="E9" s="128"/>
      <c r="F9" s="128"/>
      <c r="G9" s="75"/>
      <c r="H9" s="75"/>
      <c r="I9" s="75"/>
      <c r="J9" s="75"/>
      <c r="K9" s="76"/>
    </row>
    <row r="10" spans="1:11" ht="21.75" x14ac:dyDescent="0.25">
      <c r="A10" s="74" t="s">
        <v>44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4">
        <v>2021</v>
      </c>
      <c r="I10" s="15">
        <v>2022</v>
      </c>
      <c r="J10" s="15">
        <v>2023</v>
      </c>
      <c r="K10" s="72" t="s">
        <v>0</v>
      </c>
    </row>
    <row r="11" spans="1:11" ht="22.5" thickBot="1" x14ac:dyDescent="0.3">
      <c r="A11" s="8" t="s">
        <v>1</v>
      </c>
      <c r="B11" s="6"/>
      <c r="C11" s="6"/>
      <c r="D11" s="6"/>
      <c r="E11" s="6"/>
      <c r="F11" s="6"/>
      <c r="G11" s="6"/>
      <c r="H11" s="6"/>
      <c r="I11" s="6"/>
      <c r="J11" s="6"/>
      <c r="K11" s="7" t="s">
        <v>145</v>
      </c>
    </row>
    <row r="12" spans="1:11" ht="31.5" customHeight="1" x14ac:dyDescent="0.25">
      <c r="A12" s="91" t="s">
        <v>117</v>
      </c>
      <c r="B12" s="92">
        <v>750</v>
      </c>
      <c r="C12" s="92">
        <v>790</v>
      </c>
      <c r="D12" s="92">
        <v>840</v>
      </c>
      <c r="E12" s="92">
        <v>840</v>
      </c>
      <c r="F12" s="92">
        <v>840</v>
      </c>
      <c r="G12" s="92">
        <v>840</v>
      </c>
      <c r="H12" s="92">
        <v>840</v>
      </c>
      <c r="I12" s="92">
        <v>850</v>
      </c>
      <c r="J12" s="92">
        <v>850</v>
      </c>
      <c r="K12" s="90" t="s">
        <v>118</v>
      </c>
    </row>
    <row r="13" spans="1:11" ht="31.5" customHeight="1" x14ac:dyDescent="0.25">
      <c r="A13" s="73" t="s">
        <v>119</v>
      </c>
      <c r="B13" s="58">
        <v>6593365</v>
      </c>
      <c r="C13" s="58">
        <v>6274121</v>
      </c>
      <c r="D13" s="58">
        <v>6362356</v>
      </c>
      <c r="E13" s="58">
        <v>6104538</v>
      </c>
      <c r="F13" s="58">
        <v>5797597</v>
      </c>
      <c r="G13" s="58">
        <v>3524049</v>
      </c>
      <c r="H13" s="58">
        <v>4262071</v>
      </c>
      <c r="I13" s="58">
        <v>4452505</v>
      </c>
      <c r="J13" s="58">
        <v>4337689</v>
      </c>
      <c r="K13" s="37" t="s">
        <v>120</v>
      </c>
    </row>
    <row r="14" spans="1:11" ht="31.5" customHeight="1" x14ac:dyDescent="0.25">
      <c r="A14" s="73" t="s">
        <v>121</v>
      </c>
      <c r="B14" s="58">
        <v>11472455</v>
      </c>
      <c r="C14" s="58">
        <v>10916971</v>
      </c>
      <c r="D14" s="58">
        <v>11070499</v>
      </c>
      <c r="E14" s="58">
        <v>10621896</v>
      </c>
      <c r="F14" s="58">
        <v>10087819</v>
      </c>
      <c r="G14" s="58">
        <v>6131845</v>
      </c>
      <c r="H14" s="58">
        <v>7416004</v>
      </c>
      <c r="I14" s="58">
        <v>7747359</v>
      </c>
      <c r="J14" s="58">
        <v>7547579</v>
      </c>
      <c r="K14" s="37" t="s">
        <v>147</v>
      </c>
    </row>
    <row r="15" spans="1:11" ht="31.5" customHeight="1" x14ac:dyDescent="0.25">
      <c r="A15" s="73" t="s">
        <v>122</v>
      </c>
      <c r="B15" s="58">
        <v>775</v>
      </c>
      <c r="C15" s="58">
        <v>906</v>
      </c>
      <c r="D15" s="58">
        <v>958</v>
      </c>
      <c r="E15" s="58">
        <v>1010</v>
      </c>
      <c r="F15" s="58">
        <v>1016</v>
      </c>
      <c r="G15" s="58">
        <v>845</v>
      </c>
      <c r="H15" s="58">
        <v>1041</v>
      </c>
      <c r="I15" s="58">
        <v>890</v>
      </c>
      <c r="J15" s="58">
        <v>957</v>
      </c>
      <c r="K15" s="37" t="s">
        <v>123</v>
      </c>
    </row>
    <row r="16" spans="1:11" ht="31.5" customHeight="1" x14ac:dyDescent="0.25">
      <c r="A16" s="73" t="s">
        <v>124</v>
      </c>
      <c r="B16" s="58">
        <v>4</v>
      </c>
      <c r="C16" s="58">
        <v>4</v>
      </c>
      <c r="D16" s="58">
        <v>4</v>
      </c>
      <c r="E16" s="58">
        <v>4</v>
      </c>
      <c r="F16" s="58">
        <v>4</v>
      </c>
      <c r="G16" s="58">
        <v>4</v>
      </c>
      <c r="H16" s="58" t="s">
        <v>155</v>
      </c>
      <c r="I16" s="58">
        <v>10</v>
      </c>
      <c r="J16" s="58">
        <v>10</v>
      </c>
      <c r="K16" s="37" t="s">
        <v>125</v>
      </c>
    </row>
    <row r="17" spans="1:11" ht="31.5" customHeight="1" x14ac:dyDescent="0.25">
      <c r="A17" s="73" t="s">
        <v>126</v>
      </c>
      <c r="B17" s="58">
        <v>13140</v>
      </c>
      <c r="C17" s="58">
        <v>13176</v>
      </c>
      <c r="D17" s="58">
        <v>13140</v>
      </c>
      <c r="E17" s="58">
        <v>13136</v>
      </c>
      <c r="F17" s="58">
        <v>14197</v>
      </c>
      <c r="G17" s="58">
        <v>3182</v>
      </c>
      <c r="H17" s="58" t="s">
        <v>156</v>
      </c>
      <c r="I17" s="58">
        <v>24861</v>
      </c>
      <c r="J17" s="58">
        <v>33972</v>
      </c>
      <c r="K17" s="37" t="s">
        <v>127</v>
      </c>
    </row>
    <row r="18" spans="1:11" ht="31.5" customHeight="1" x14ac:dyDescent="0.25">
      <c r="A18" s="73" t="s">
        <v>128</v>
      </c>
      <c r="B18" s="58">
        <v>208664</v>
      </c>
      <c r="C18" s="58">
        <v>204000</v>
      </c>
      <c r="D18" s="58">
        <v>214479</v>
      </c>
      <c r="E18" s="58">
        <v>234444</v>
      </c>
      <c r="F18" s="58">
        <v>250383</v>
      </c>
      <c r="G18" s="58">
        <v>59498</v>
      </c>
      <c r="H18" s="58" t="s">
        <v>156</v>
      </c>
      <c r="I18" s="58">
        <v>228778</v>
      </c>
      <c r="J18" s="58">
        <v>289722</v>
      </c>
      <c r="K18" s="37" t="s">
        <v>129</v>
      </c>
    </row>
    <row r="19" spans="1:11" ht="31.5" customHeight="1" x14ac:dyDescent="0.25">
      <c r="A19" s="73" t="s">
        <v>130</v>
      </c>
      <c r="B19" s="58">
        <v>17</v>
      </c>
      <c r="C19" s="58">
        <v>12</v>
      </c>
      <c r="D19" s="58">
        <v>12</v>
      </c>
      <c r="E19" s="58">
        <v>13</v>
      </c>
      <c r="F19" s="58">
        <v>13</v>
      </c>
      <c r="G19" s="58">
        <v>13</v>
      </c>
      <c r="H19" s="58">
        <v>13</v>
      </c>
      <c r="I19" s="58">
        <v>17</v>
      </c>
      <c r="J19" s="58">
        <v>17</v>
      </c>
      <c r="K19" s="37" t="s">
        <v>131</v>
      </c>
    </row>
    <row r="20" spans="1:11" ht="31.5" customHeight="1" x14ac:dyDescent="0.25">
      <c r="A20" s="73" t="s">
        <v>132</v>
      </c>
      <c r="B20" s="58">
        <v>15448</v>
      </c>
      <c r="C20" s="58">
        <v>14926</v>
      </c>
      <c r="D20" s="58">
        <v>15667</v>
      </c>
      <c r="E20" s="58">
        <v>15426</v>
      </c>
      <c r="F20" s="58">
        <v>16042</v>
      </c>
      <c r="G20" s="58">
        <v>11768</v>
      </c>
      <c r="H20" s="58">
        <v>17804</v>
      </c>
      <c r="I20" s="58">
        <v>16767</v>
      </c>
      <c r="J20" s="58">
        <v>21886</v>
      </c>
      <c r="K20" s="37" t="s">
        <v>133</v>
      </c>
    </row>
    <row r="21" spans="1:11" ht="31.5" customHeight="1" x14ac:dyDescent="0.25">
      <c r="A21" s="73" t="s">
        <v>134</v>
      </c>
      <c r="B21" s="58">
        <v>442946</v>
      </c>
      <c r="C21" s="58">
        <v>463492</v>
      </c>
      <c r="D21" s="58">
        <v>501954</v>
      </c>
      <c r="E21" s="58">
        <v>537223</v>
      </c>
      <c r="F21" s="58">
        <v>554440</v>
      </c>
      <c r="G21" s="58">
        <v>227632</v>
      </c>
      <c r="H21" s="58">
        <v>350699</v>
      </c>
      <c r="I21" s="58">
        <v>523692</v>
      </c>
      <c r="J21" s="58">
        <v>569772</v>
      </c>
      <c r="K21" s="37" t="s">
        <v>135</v>
      </c>
    </row>
    <row r="22" spans="1:11" ht="31.5" customHeight="1" x14ac:dyDescent="0.25">
      <c r="A22" s="73" t="s">
        <v>136</v>
      </c>
      <c r="B22" s="58">
        <v>22</v>
      </c>
      <c r="C22" s="58">
        <v>25</v>
      </c>
      <c r="D22" s="58">
        <v>24</v>
      </c>
      <c r="E22" s="58">
        <v>19</v>
      </c>
      <c r="F22" s="58">
        <v>20</v>
      </c>
      <c r="G22" s="58">
        <v>20</v>
      </c>
      <c r="H22" s="58">
        <v>37</v>
      </c>
      <c r="I22" s="58">
        <v>41</v>
      </c>
      <c r="J22" s="58">
        <v>41</v>
      </c>
      <c r="K22" s="37" t="s">
        <v>137</v>
      </c>
    </row>
    <row r="23" spans="1:11" ht="31.5" customHeight="1" x14ac:dyDescent="0.25">
      <c r="A23" s="73" t="s">
        <v>138</v>
      </c>
      <c r="B23" s="58" t="s">
        <v>154</v>
      </c>
      <c r="C23" s="58">
        <v>10</v>
      </c>
      <c r="D23" s="58">
        <v>10</v>
      </c>
      <c r="E23" s="58">
        <v>10</v>
      </c>
      <c r="F23" s="58">
        <v>10</v>
      </c>
      <c r="G23" s="58">
        <v>10</v>
      </c>
      <c r="H23" s="58">
        <v>10</v>
      </c>
      <c r="I23" s="58" t="s">
        <v>156</v>
      </c>
      <c r="J23" s="58" t="s">
        <v>156</v>
      </c>
      <c r="K23" s="37" t="s">
        <v>139</v>
      </c>
    </row>
    <row r="24" spans="1:11" ht="31.5" customHeight="1" x14ac:dyDescent="0.25">
      <c r="A24" s="73" t="s">
        <v>140</v>
      </c>
      <c r="B24" s="58" t="s">
        <v>154</v>
      </c>
      <c r="C24" s="58">
        <v>1167</v>
      </c>
      <c r="D24" s="58">
        <v>2950</v>
      </c>
      <c r="E24" s="58">
        <v>4841</v>
      </c>
      <c r="F24" s="58">
        <v>6724</v>
      </c>
      <c r="G24" s="58">
        <v>1751</v>
      </c>
      <c r="H24" s="58" t="s">
        <v>156</v>
      </c>
      <c r="I24" s="58" t="s">
        <v>156</v>
      </c>
      <c r="J24" s="58" t="s">
        <v>156</v>
      </c>
      <c r="K24" s="37" t="s">
        <v>141</v>
      </c>
    </row>
    <row r="25" spans="1:11" ht="31.5" customHeight="1" x14ac:dyDescent="0.25">
      <c r="A25" s="73" t="s">
        <v>142</v>
      </c>
      <c r="B25" s="58" t="s">
        <v>154</v>
      </c>
      <c r="C25" s="58">
        <v>36196</v>
      </c>
      <c r="D25" s="58">
        <v>74214</v>
      </c>
      <c r="E25" s="58">
        <v>91060</v>
      </c>
      <c r="F25" s="58">
        <v>96525</v>
      </c>
      <c r="G25" s="58">
        <v>20337</v>
      </c>
      <c r="H25" s="58" t="s">
        <v>156</v>
      </c>
      <c r="I25" s="58" t="s">
        <v>156</v>
      </c>
      <c r="J25" s="58" t="s">
        <v>156</v>
      </c>
      <c r="K25" s="37" t="s">
        <v>143</v>
      </c>
    </row>
    <row r="26" spans="1:11" ht="16.5" x14ac:dyDescent="0.25">
      <c r="A26" s="99" t="s">
        <v>144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</row>
    <row r="27" spans="1:11" x14ac:dyDescent="0.25">
      <c r="A27" s="101" t="s">
        <v>146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</row>
  </sheetData>
  <mergeCells count="8">
    <mergeCell ref="A6:K6"/>
    <mergeCell ref="A7:K7"/>
    <mergeCell ref="A8:K8"/>
    <mergeCell ref="A26:K26"/>
    <mergeCell ref="A27:K27"/>
    <mergeCell ref="A9:B9"/>
    <mergeCell ref="C9:D9"/>
    <mergeCell ref="E9:F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5"/>
  <sheetViews>
    <sheetView rightToLeft="1" workbookViewId="0">
      <selection activeCell="B14" sqref="B14"/>
    </sheetView>
  </sheetViews>
  <sheetFormatPr defaultColWidth="9.140625" defaultRowHeight="15" x14ac:dyDescent="0.25"/>
  <cols>
    <col min="1" max="1" width="13.28515625" style="1" customWidth="1"/>
    <col min="2" max="2" width="15.7109375" style="1" customWidth="1"/>
    <col min="3" max="5" width="28.7109375" style="1" customWidth="1"/>
    <col min="6" max="6" width="19.28515625" style="1" customWidth="1"/>
    <col min="7" max="7" width="16" style="1" customWidth="1"/>
    <col min="8" max="8" width="19.28515625" style="1" customWidth="1"/>
    <col min="9" max="9" width="9.85546875" style="1" customWidth="1"/>
    <col min="10" max="10" width="9.140625" style="1"/>
    <col min="11" max="11" width="9" style="1" bestFit="1" customWidth="1"/>
    <col min="12" max="12" width="8.85546875" style="1" bestFit="1" customWidth="1"/>
    <col min="13" max="16384" width="9.140625" style="1"/>
  </cols>
  <sheetData>
    <row r="1" spans="1:8" ht="15.75" thickBot="1" x14ac:dyDescent="0.3">
      <c r="A1" s="16"/>
      <c r="B1" s="16"/>
      <c r="C1" s="16"/>
      <c r="D1" s="16"/>
      <c r="E1" s="16"/>
      <c r="F1" s="16"/>
    </row>
    <row r="2" spans="1:8" ht="15.75" thickBot="1" x14ac:dyDescent="0.3">
      <c r="A2" s="29"/>
      <c r="B2" s="29"/>
      <c r="C2" s="29"/>
      <c r="D2" s="29"/>
      <c r="E2" s="29"/>
      <c r="F2" s="29"/>
      <c r="G2" s="30"/>
      <c r="H2" s="30"/>
    </row>
    <row r="3" spans="1:8" ht="15.75" thickBot="1" x14ac:dyDescent="0.3">
      <c r="A3" s="29"/>
      <c r="B3" s="29"/>
      <c r="C3" s="29"/>
      <c r="D3" s="29"/>
      <c r="E3" s="29"/>
      <c r="F3" s="29"/>
      <c r="G3" s="30"/>
      <c r="H3" s="30"/>
    </row>
    <row r="4" spans="1:8" ht="15.75" thickBot="1" x14ac:dyDescent="0.3">
      <c r="A4" s="29"/>
      <c r="B4" s="29"/>
      <c r="C4" s="29"/>
      <c r="D4" s="29"/>
      <c r="E4" s="29"/>
      <c r="F4" s="29"/>
      <c r="G4" s="30"/>
      <c r="H4" s="30"/>
    </row>
    <row r="5" spans="1:8" ht="15.75" thickBot="1" x14ac:dyDescent="0.3">
      <c r="A5" s="29"/>
      <c r="B5" s="29"/>
      <c r="C5" s="29"/>
      <c r="D5" s="29"/>
      <c r="E5" s="29"/>
      <c r="F5" s="29"/>
      <c r="G5" s="30"/>
      <c r="H5" s="30"/>
    </row>
    <row r="6" spans="1:8" ht="15.75" thickBot="1" x14ac:dyDescent="0.3">
      <c r="A6" s="29"/>
      <c r="B6" s="29"/>
      <c r="C6" s="29"/>
      <c r="D6" s="29"/>
      <c r="E6" s="29"/>
      <c r="F6" s="29"/>
      <c r="G6" s="30"/>
      <c r="H6" s="30"/>
    </row>
    <row r="7" spans="1:8" ht="24" thickBot="1" x14ac:dyDescent="0.3">
      <c r="A7" s="102" t="s">
        <v>174</v>
      </c>
      <c r="B7" s="102"/>
      <c r="C7" s="102"/>
      <c r="D7" s="102"/>
      <c r="E7" s="102"/>
      <c r="F7" s="102"/>
      <c r="G7" s="102"/>
      <c r="H7" s="102"/>
    </row>
    <row r="8" spans="1:8" ht="16.5" thickBot="1" x14ac:dyDescent="0.3">
      <c r="A8" s="103" t="s">
        <v>175</v>
      </c>
      <c r="B8" s="103"/>
      <c r="C8" s="103"/>
      <c r="D8" s="103"/>
      <c r="E8" s="103"/>
      <c r="F8" s="103"/>
      <c r="G8" s="103"/>
      <c r="H8" s="103"/>
    </row>
    <row r="9" spans="1:8" ht="16.5" thickBot="1" x14ac:dyDescent="0.3">
      <c r="A9" s="103">
        <v>2019</v>
      </c>
      <c r="B9" s="103"/>
      <c r="C9" s="103"/>
      <c r="D9" s="103"/>
      <c r="E9" s="103"/>
      <c r="F9" s="103"/>
      <c r="G9" s="103"/>
      <c r="H9" s="103"/>
    </row>
    <row r="10" spans="1:8" ht="15.75" thickBot="1" x14ac:dyDescent="0.3">
      <c r="A10" s="32"/>
      <c r="B10" s="104"/>
      <c r="C10" s="104"/>
      <c r="D10" s="104"/>
      <c r="E10" s="104"/>
      <c r="F10" s="33"/>
      <c r="G10" s="30"/>
      <c r="H10" s="30"/>
    </row>
    <row r="11" spans="1:8" ht="31.5" x14ac:dyDescent="0.25">
      <c r="A11" s="110" t="s">
        <v>44</v>
      </c>
      <c r="B11" s="111"/>
      <c r="C11" s="79" t="s">
        <v>190</v>
      </c>
      <c r="D11" s="79" t="s">
        <v>191</v>
      </c>
      <c r="E11" s="79" t="s">
        <v>192</v>
      </c>
      <c r="F11" s="79" t="s">
        <v>193</v>
      </c>
      <c r="G11" s="105" t="s">
        <v>0</v>
      </c>
      <c r="H11" s="105"/>
    </row>
    <row r="12" spans="1:8" ht="21.75" customHeight="1" x14ac:dyDescent="0.25">
      <c r="A12" s="8" t="s">
        <v>46</v>
      </c>
      <c r="B12" s="8" t="s">
        <v>38</v>
      </c>
      <c r="C12" s="6"/>
      <c r="D12" s="6"/>
      <c r="E12" s="6"/>
      <c r="F12" s="6"/>
      <c r="G12" s="7" t="s">
        <v>74</v>
      </c>
      <c r="H12" s="7" t="s">
        <v>45</v>
      </c>
    </row>
    <row r="13" spans="1:8" ht="21.75" x14ac:dyDescent="0.5">
      <c r="A13" s="139" t="s">
        <v>50</v>
      </c>
      <c r="B13" s="9" t="s">
        <v>49</v>
      </c>
      <c r="C13" s="17">
        <v>307</v>
      </c>
      <c r="D13" s="17">
        <v>104</v>
      </c>
      <c r="E13" s="17">
        <v>11</v>
      </c>
      <c r="F13" s="17">
        <v>422</v>
      </c>
      <c r="G13" s="2" t="s">
        <v>48</v>
      </c>
      <c r="H13" s="137" t="s">
        <v>47</v>
      </c>
    </row>
    <row r="14" spans="1:8" ht="21.75" x14ac:dyDescent="0.5">
      <c r="A14" s="139"/>
      <c r="B14" s="9" t="s">
        <v>52</v>
      </c>
      <c r="C14" s="17">
        <v>16695</v>
      </c>
      <c r="D14" s="17">
        <v>10688</v>
      </c>
      <c r="E14" s="17">
        <v>493</v>
      </c>
      <c r="F14" s="17">
        <v>27876</v>
      </c>
      <c r="G14" s="2" t="s">
        <v>51</v>
      </c>
      <c r="H14" s="137"/>
    </row>
    <row r="15" spans="1:8" ht="21.75" x14ac:dyDescent="0.5">
      <c r="A15" s="139"/>
      <c r="B15" s="9" t="s">
        <v>54</v>
      </c>
      <c r="C15" s="17">
        <v>961</v>
      </c>
      <c r="D15" s="17">
        <v>282</v>
      </c>
      <c r="E15" s="17">
        <v>17</v>
      </c>
      <c r="F15" s="17">
        <v>1260</v>
      </c>
      <c r="G15" s="2" t="s">
        <v>53</v>
      </c>
      <c r="H15" s="137"/>
    </row>
    <row r="16" spans="1:8" ht="21.75" x14ac:dyDescent="0.5">
      <c r="A16" s="139"/>
      <c r="B16" s="9" t="s">
        <v>56</v>
      </c>
      <c r="C16" s="17">
        <v>79</v>
      </c>
      <c r="D16" s="17">
        <v>15</v>
      </c>
      <c r="E16" s="17">
        <v>0</v>
      </c>
      <c r="F16" s="17">
        <v>94</v>
      </c>
      <c r="G16" s="2" t="s">
        <v>55</v>
      </c>
      <c r="H16" s="137"/>
    </row>
    <row r="17" spans="1:8" ht="22.5" thickBot="1" x14ac:dyDescent="0.55000000000000004">
      <c r="A17" s="140"/>
      <c r="B17" s="12" t="s">
        <v>58</v>
      </c>
      <c r="C17" s="20">
        <v>75</v>
      </c>
      <c r="D17" s="20">
        <v>21</v>
      </c>
      <c r="E17" s="20">
        <v>0</v>
      </c>
      <c r="F17" s="20">
        <v>96</v>
      </c>
      <c r="G17" s="13" t="s">
        <v>57</v>
      </c>
      <c r="H17" s="138"/>
    </row>
    <row r="18" spans="1:8" ht="21.75" x14ac:dyDescent="0.5">
      <c r="A18" s="134" t="s">
        <v>61</v>
      </c>
      <c r="B18" s="9" t="s">
        <v>60</v>
      </c>
      <c r="C18" s="17">
        <v>34</v>
      </c>
      <c r="D18" s="23">
        <v>7</v>
      </c>
      <c r="E18" s="23">
        <v>1</v>
      </c>
      <c r="F18" s="23">
        <v>42</v>
      </c>
      <c r="G18" s="2" t="s">
        <v>51</v>
      </c>
      <c r="H18" s="137" t="s">
        <v>59</v>
      </c>
    </row>
    <row r="19" spans="1:8" ht="22.5" thickBot="1" x14ac:dyDescent="0.55000000000000004">
      <c r="A19" s="135"/>
      <c r="B19" s="9" t="s">
        <v>62</v>
      </c>
      <c r="C19" s="20">
        <v>273</v>
      </c>
      <c r="D19" s="20">
        <v>49</v>
      </c>
      <c r="E19" s="20">
        <v>9</v>
      </c>
      <c r="F19" s="20">
        <v>331</v>
      </c>
      <c r="G19" s="2" t="s">
        <v>53</v>
      </c>
      <c r="H19" s="138"/>
    </row>
    <row r="20" spans="1:8" ht="21.75" x14ac:dyDescent="0.5">
      <c r="A20" s="133" t="s">
        <v>68</v>
      </c>
      <c r="B20" s="14" t="s">
        <v>67</v>
      </c>
      <c r="C20" s="17">
        <v>18</v>
      </c>
      <c r="D20" s="17">
        <v>46</v>
      </c>
      <c r="E20" s="17">
        <v>0</v>
      </c>
      <c r="F20" s="17">
        <v>64</v>
      </c>
      <c r="G20" s="11" t="s">
        <v>64</v>
      </c>
      <c r="H20" s="136" t="s">
        <v>63</v>
      </c>
    </row>
    <row r="21" spans="1:8" ht="21.75" x14ac:dyDescent="0.5">
      <c r="A21" s="134"/>
      <c r="B21" s="9" t="s">
        <v>70</v>
      </c>
      <c r="C21" s="17">
        <v>0</v>
      </c>
      <c r="D21" s="17">
        <v>0</v>
      </c>
      <c r="E21" s="17">
        <v>0</v>
      </c>
      <c r="F21" s="17">
        <v>0</v>
      </c>
      <c r="G21" s="2" t="s">
        <v>69</v>
      </c>
      <c r="H21" s="137"/>
    </row>
    <row r="22" spans="1:8" ht="22.5" thickBot="1" x14ac:dyDescent="0.55000000000000004">
      <c r="A22" s="135"/>
      <c r="B22" s="12" t="s">
        <v>72</v>
      </c>
      <c r="C22" s="20">
        <v>373</v>
      </c>
      <c r="D22" s="20">
        <v>188</v>
      </c>
      <c r="E22" s="20">
        <v>0</v>
      </c>
      <c r="F22" s="20">
        <v>561</v>
      </c>
      <c r="G22" s="13" t="s">
        <v>71</v>
      </c>
      <c r="H22" s="138"/>
    </row>
    <row r="23" spans="1:8" ht="21.75" x14ac:dyDescent="0.25">
      <c r="A23" s="143" t="s">
        <v>41</v>
      </c>
      <c r="B23" s="144"/>
      <c r="C23" s="49">
        <v>18815</v>
      </c>
      <c r="D23" s="49">
        <v>11400</v>
      </c>
      <c r="E23" s="49">
        <v>531</v>
      </c>
      <c r="F23" s="49">
        <v>30746</v>
      </c>
      <c r="G23" s="141" t="s">
        <v>42</v>
      </c>
      <c r="H23" s="142"/>
    </row>
    <row r="24" spans="1:8" ht="16.5" x14ac:dyDescent="0.25">
      <c r="A24" s="98" t="s">
        <v>43</v>
      </c>
      <c r="B24" s="99"/>
      <c r="C24" s="99"/>
      <c r="D24" s="99"/>
      <c r="E24" s="99"/>
      <c r="F24" s="99"/>
      <c r="G24" s="99"/>
      <c r="H24" s="99"/>
    </row>
    <row r="25" spans="1:8" x14ac:dyDescent="0.25">
      <c r="A25" s="100" t="s">
        <v>82</v>
      </c>
      <c r="B25" s="101"/>
      <c r="C25" s="101"/>
      <c r="D25" s="101"/>
      <c r="E25" s="101"/>
      <c r="F25" s="101"/>
      <c r="G25" s="101"/>
      <c r="H25" s="101"/>
    </row>
  </sheetData>
  <mergeCells count="17">
    <mergeCell ref="A20:A22"/>
    <mergeCell ref="H20:H22"/>
    <mergeCell ref="A24:H24"/>
    <mergeCell ref="A25:H25"/>
    <mergeCell ref="A11:B11"/>
    <mergeCell ref="G11:H11"/>
    <mergeCell ref="A13:A17"/>
    <mergeCell ref="H13:H17"/>
    <mergeCell ref="A18:A19"/>
    <mergeCell ref="H18:H19"/>
    <mergeCell ref="G23:H23"/>
    <mergeCell ref="A23:B23"/>
    <mergeCell ref="A7:H7"/>
    <mergeCell ref="A8:H8"/>
    <mergeCell ref="A9:H9"/>
    <mergeCell ref="B10:C10"/>
    <mergeCell ref="D10:E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0099DF6F6AA441AFC93D0B9AFB91E9" ma:contentTypeVersion="2" ma:contentTypeDescription="Create a new document." ma:contentTypeScope="" ma:versionID="66306792020cf486c4db48759e51e484">
  <xsd:schema xmlns:xsd="http://www.w3.org/2001/XMLSchema" xmlns:xs="http://www.w3.org/2001/XMLSchema" xmlns:p="http://schemas.microsoft.com/office/2006/metadata/properties" xmlns:ns1="http://schemas.microsoft.com/sharepoint/v3" xmlns:ns2="95479212-4e63-4b72-aa14-4915ca070ca8" targetNamespace="http://schemas.microsoft.com/office/2006/metadata/properties" ma:root="true" ma:fieldsID="e12668b638601f0d3019a559a10c0e63" ns1:_="" ns2:_="">
    <xsd:import namespace="http://schemas.microsoft.com/sharepoint/v3"/>
    <xsd:import namespace="95479212-4e63-4b72-aa14-4915ca070ca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479212-4e63-4b72-aa14-4915ca070c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B97CF2-FDB8-46BB-BAFF-C5ED39CBDEB8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95479212-4e63-4b72-aa14-4915ca070ca8"/>
  </ds:schemaRefs>
</ds:datastoreItem>
</file>

<file path=customXml/itemProps2.xml><?xml version="1.0" encoding="utf-8"?>
<ds:datastoreItem xmlns:ds="http://schemas.openxmlformats.org/officeDocument/2006/customXml" ds:itemID="{A094D45B-F3E5-4172-A006-F392046D0C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212FD4-50AD-4BF9-AD41-F89CEC519F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479212-4e63-4b72-aa14-4915ca070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النقل-1</vt:lpstr>
      <vt:lpstr>النقل-2</vt:lpstr>
      <vt:lpstr>النقل-3</vt:lpstr>
      <vt:lpstr>النقل-4</vt:lpstr>
      <vt:lpstr>النقل-5</vt:lpstr>
      <vt:lpstr>النقل-6</vt:lpstr>
      <vt:lpstr>النقل-7</vt:lpstr>
      <vt:lpstr>النقل-8</vt:lpstr>
      <vt:lpstr>النقل-11 (2019)</vt:lpstr>
      <vt:lpstr>النقل-11 (2020)</vt:lpstr>
      <vt:lpstr>النقل-11 (2021)</vt:lpstr>
      <vt:lpstr>النقل-11 (2022)</vt:lpstr>
      <vt:lpstr>النقل-11 (2023)</vt:lpstr>
      <vt:lpstr>النقل-13 (2019)</vt:lpstr>
      <vt:lpstr>النقل-13 (2020)</vt:lpstr>
      <vt:lpstr>النقل-13 (2021)</vt:lpstr>
      <vt:lpstr>النقل-13 (2022)</vt:lpstr>
      <vt:lpstr>النقل-13 (2023)</vt:lpstr>
      <vt:lpstr>النقل-14 (2019)</vt:lpstr>
      <vt:lpstr>النقل-14 (2020)</vt:lpstr>
      <vt:lpstr>النقل-14 (2021)</vt:lpstr>
      <vt:lpstr>النقل-14 (2022)</vt:lpstr>
      <vt:lpstr>النقل-14 (2023)</vt:lpstr>
      <vt:lpstr>النقل-15</vt:lpstr>
      <vt:lpstr>النقل-16 (2019)</vt:lpstr>
      <vt:lpstr>النقل-16 (2020)</vt:lpstr>
      <vt:lpstr>النقل-16 (2021)</vt:lpstr>
      <vt:lpstr>النقل-16 (2022)</vt:lpstr>
      <vt:lpstr>النقل-16 (2023)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Bouchra Boularab</dc:creator>
  <cp:lastModifiedBy>Bouchra Boularab</cp:lastModifiedBy>
  <dcterms:created xsi:type="dcterms:W3CDTF">2021-07-06T07:37:17Z</dcterms:created>
  <dcterms:modified xsi:type="dcterms:W3CDTF">2025-01-21T08:24:58Z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0x010100670099DF6F6AA441AFC93D0B9AFB91E9</vt:lpwstr>
  </property>
</Properties>
</file>