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Z:\Sharing\Bouchra.b-Fatema.z\Yearbook 2024\Website\"/>
    </mc:Choice>
  </mc:AlternateContent>
  <xr:revisionPtr revIDLastSave="0" documentId="13_ncr:1_{4B36E6AA-5B5B-41AF-B0F9-A55314684880}" xr6:coauthVersionLast="47" xr6:coauthVersionMax="47" xr10:uidLastSave="{00000000-0000-0000-0000-000000000000}"/>
  <bookViews>
    <workbookView xWindow="-120" yWindow="-120" windowWidth="29040" windowHeight="15840" tabRatio="813" activeTab="6" xr2:uid="{00000000-000D-0000-FFFF-FFFF00000000}"/>
  </bookViews>
  <sheets>
    <sheet name="المساجد والأوقاف-1" sheetId="6" r:id="rId1"/>
    <sheet name="المساجد والأوقاف-2" sheetId="5" r:id="rId2"/>
    <sheet name="المساجد والأوقاف-3" sheetId="1" r:id="rId3"/>
    <sheet name="المساجد والأوقاف-4" sheetId="2" r:id="rId4"/>
    <sheet name="المساجد والأوقاف-5" sheetId="3" r:id="rId5"/>
    <sheet name="المساجد والأوقاف-6" sheetId="4" r:id="rId6"/>
    <sheet name="المساجد والأوقاف-7"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8" i="1" l="1"/>
  <c r="J15" i="4"/>
  <c r="J24" i="3"/>
  <c r="J20" i="2"/>
  <c r="J24" i="5"/>
  <c r="I24" i="5"/>
</calcChain>
</file>

<file path=xl/sharedStrings.xml><?xml version="1.0" encoding="utf-8"?>
<sst xmlns="http://schemas.openxmlformats.org/spreadsheetml/2006/main" count="168" uniqueCount="113">
  <si>
    <t>Job</t>
  </si>
  <si>
    <t xml:space="preserve">الوظيفة                              </t>
  </si>
  <si>
    <t>Muezzin</t>
  </si>
  <si>
    <t>مــؤذن</t>
  </si>
  <si>
    <t>Worker</t>
  </si>
  <si>
    <t>مشرف</t>
  </si>
  <si>
    <t>Preacher</t>
  </si>
  <si>
    <t>واعـظ</t>
  </si>
  <si>
    <t>Total</t>
  </si>
  <si>
    <t xml:space="preserve">الإجمالي </t>
  </si>
  <si>
    <t>Source: General Authority of Islamic Affairs &amp; Endowments – RAK</t>
  </si>
  <si>
    <t>المصدر: الهيئة العامة للشؤون الإسلامية والأوقاف - رأس الخيمة</t>
  </si>
  <si>
    <t>السنة</t>
  </si>
  <si>
    <t>Year</t>
  </si>
  <si>
    <t>عدد المصلين</t>
  </si>
  <si>
    <t>Less than 100</t>
  </si>
  <si>
    <t>199-100</t>
  </si>
  <si>
    <t>More than 1000</t>
  </si>
  <si>
    <t>الإجمالي</t>
  </si>
  <si>
    <t>المساحة  بالقدم المربع</t>
  </si>
  <si>
    <t>أقل من 1000</t>
  </si>
  <si>
    <t>Less than 1000</t>
  </si>
  <si>
    <t>More than 10000</t>
  </si>
  <si>
    <t>جهة الإنشاء</t>
  </si>
  <si>
    <t>General Authority of Islamic Affairs &amp; Endowments</t>
  </si>
  <si>
    <t>الهيئة العامة للشؤون الإسلامية والأوقاف</t>
  </si>
  <si>
    <t>Citizens</t>
  </si>
  <si>
    <t>Charity associations</t>
  </si>
  <si>
    <t>جمعيات ومؤسسات خيرية</t>
  </si>
  <si>
    <t>Police</t>
  </si>
  <si>
    <t xml:space="preserve">الشرطة </t>
  </si>
  <si>
    <t>No. of endowments</t>
  </si>
  <si>
    <t>عدد الأوقاف</t>
  </si>
  <si>
    <t xml:space="preserve">المنطقة </t>
  </si>
  <si>
    <t>District</t>
  </si>
  <si>
    <t>القطاع رقم (1)  عدد المناطق (8)</t>
  </si>
  <si>
    <t xml:space="preserve">رأس الخيمة - خزام - الظيت الشمالي - الظيت الجنوبي - الجزيرة الحمراء - الرفاعة -   مدينة خليفة بن زايد </t>
  </si>
  <si>
    <t>Sector (1) No. of districts (6)</t>
  </si>
  <si>
    <t>Ras Al Khaimah, Kuzam, Al Dhaith North, Al Dhaith South, Al Jazirah Al Hamra, Al Refa'aa</t>
  </si>
  <si>
    <t>القطاع رقم (2)  عدد المناطق (16)</t>
  </si>
  <si>
    <t>المعيريض- المعمورة- جلفار- العريبي- الغب- الجويس- سيح البيح- الزهراء- الحديبة- الصناعية- سيح الضباط- دفان الخيل</t>
  </si>
  <si>
    <t>Sector (2) No. of districts (13)</t>
  </si>
  <si>
    <t>Al Muaireed, Al Mamourah, Julfar, Al Uraibi, Al Gubb, AL Juais, Seih Al Baih, Al Zahraa', Al Hudaibah, Al Senaeyah, Seih Al Dubbat, Dafan  Al Khail</t>
  </si>
  <si>
    <t>القطاع رقم (3)  عدد المناطق (14)</t>
  </si>
  <si>
    <t>الجير- شعم- وادي شعم- خورخوير- الحليلة- غليلة- غيلان- سيح كبدة- الرمس- ضاية-شمل</t>
  </si>
  <si>
    <t xml:space="preserve">Sector (3) No. of districts (11) </t>
  </si>
  <si>
    <t>Al Jeer, Sha'am, Wadi Sha'am, Kour Kouwair, Al Hlailah, Ghalilah, Ghilan, Seih Kbdah, Al Rams, Dhayah, Shammal</t>
  </si>
  <si>
    <t>القطاع رقم (4)  عدد المناطق (25)</t>
  </si>
  <si>
    <t>القصيدات- الصالحية- خت- تاحيا- المذنب- الخران- الفحلين- الدقداقة- سهيلة- الحرف- وادي نحيل- سيح البير- الحمرانية- ام الخايوس- الفلية- الغافية- الهمهام- اسوان- الخريجة- المقورة- الشاغي- الساعدي- سيح البانة- الرميلة- الريبية- المويلحة</t>
  </si>
  <si>
    <t xml:space="preserve">Sector (4) No. of districts (27) </t>
  </si>
  <si>
    <t>Al Gusaydat, Al Salehyyah, Khatt, Tahya, Al Muthneb, Al Kharran, Al Deqhdaqah, Suhailah, Al Harf, Wadi Nheel, Seih Al Beer, Al Hemraniyah, Umm Al Khayous, Al Flayyah, Al Ghafiyah, Al Hamham, Aswan, Al Khreejah, Al Maqurah, Al Shaghi, Al Sha'aidi, Seih Al Bana, Al Rumailah, Al Rbeebah,  Al Mawalehah</t>
  </si>
  <si>
    <t>القطاع رقم (5)  عدد المناطق (35)</t>
  </si>
  <si>
    <t>مسافي- اعسمه- الغمرة- دفتا- الغدف- وادي العيم- الغيل- اذن- وادي كوب- كبكوب- العيص- المنيعي- الفشغاء- الوعب- صخيبر- الحويلات- وادي العجيلي- وداي ملاح- وادي القور- رافاق- النصلة- العذبة- شوكة- كدرا- وادي اصفني- وادي ممدوح</t>
  </si>
  <si>
    <t>Sector (5) No. of districts (26)</t>
  </si>
  <si>
    <t>Masafi, Esemah, Al Ghamrah, Dafta, Al Ghudf, Wadi Al Eym, Al Ghail, Athan, Wadi Koub, Kabkoub, AL 'ays, Al Munai'ai, Al Fashghaa', Al Wa'ab, Skhaiber, Al Huwailat, Wadi Al Ojayli, Wadi Mallah, Wadi Al Quor, Rafaq, Al Naslah, Al 'Athbah, Shukah, Kadrah, Wadi Esfini, Wadi Mamdouh</t>
  </si>
  <si>
    <t>Detail</t>
  </si>
  <si>
    <t>البيان</t>
  </si>
  <si>
    <t>No. of Eid prayer area</t>
  </si>
  <si>
    <t xml:space="preserve">عدد مصليات العيد  </t>
  </si>
  <si>
    <t>Source: General Authority of Islamic Affairs &amp; Endowments- RAK</t>
  </si>
  <si>
    <r>
      <t>*</t>
    </r>
    <r>
      <rPr>
        <sz val="11"/>
        <color theme="1"/>
        <rFont val="Calibri"/>
        <family val="2"/>
        <scheme val="minor"/>
      </rPr>
      <t xml:space="preserve"> </t>
    </r>
    <r>
      <rPr>
        <sz val="9"/>
        <color rgb="FF767171"/>
        <rFont val="Book Antiqua"/>
        <family val="1"/>
      </rPr>
      <t>The categories of mosques capacity are specified by the General Authority of Islamic  Affairs and Endowments</t>
    </r>
  </si>
  <si>
    <t>* فئات سعة المساجد محددة من طرف الهيئة العامة للشؤون الإسلامية والأوقاف</t>
  </si>
  <si>
    <t>Number of Worshipers</t>
  </si>
  <si>
    <t>Area in square feet</t>
  </si>
  <si>
    <t>أهالي</t>
  </si>
  <si>
    <t xml:space="preserve">ملاحظة : الخطباء هم أئمة </t>
  </si>
  <si>
    <t>بديل دائم</t>
  </si>
  <si>
    <t>_</t>
  </si>
  <si>
    <t>Permanent Replacement</t>
  </si>
  <si>
    <t>خطيب / إمام</t>
  </si>
  <si>
    <t>Khatib/ Emam</t>
  </si>
  <si>
    <t>399-200</t>
  </si>
  <si>
    <t>599-400</t>
  </si>
  <si>
    <t>799-600</t>
  </si>
  <si>
    <t>999-800</t>
  </si>
  <si>
    <t xml:space="preserve">السنة </t>
  </si>
  <si>
    <t xml:space="preserve">Year </t>
  </si>
  <si>
    <t>جدول 18-1: الأوقاف في رأس الخيمة</t>
  </si>
  <si>
    <t xml:space="preserve">Table 18-1: Endowments in Ras Al Khaimah </t>
  </si>
  <si>
    <t xml:space="preserve">جدول 18-2: التوزيع الجغرافي للمساجد حسب القطاع والمنطقة. </t>
  </si>
  <si>
    <t>Table 18-2: Geographic distribution of mosques by sector &amp; zone</t>
  </si>
  <si>
    <t xml:space="preserve">جدول 18-3: العاملون في المساجد حسب المهنة </t>
  </si>
  <si>
    <t xml:space="preserve">Table 18-3: Mosque employees by occupation </t>
  </si>
  <si>
    <t xml:space="preserve"> جدول18-5: المساجد حسب المساحة </t>
  </si>
  <si>
    <t xml:space="preserve">Table 18-5: Mosques by area in Ras Al Khaimah  </t>
  </si>
  <si>
    <t xml:space="preserve">جدول 18-6: المساجد حسب جهة الإنشاء </t>
  </si>
  <si>
    <t xml:space="preserve">Table 18-6: Mosques by constructing authority </t>
  </si>
  <si>
    <t xml:space="preserve">جدول 18-7: مصليات العيد </t>
  </si>
  <si>
    <t xml:space="preserve">Table 18-7: Eid prayer areas </t>
  </si>
  <si>
    <t>أقل من 100</t>
  </si>
  <si>
    <t>أكثر من1000</t>
  </si>
  <si>
    <t>جدول 18-4: المساجد حسب السعة *</t>
  </si>
  <si>
    <t>Table 18-4: Mosques by capacity *</t>
  </si>
  <si>
    <t>1000-1999</t>
  </si>
  <si>
    <t>2000-2999</t>
  </si>
  <si>
    <t>3000-3999</t>
  </si>
  <si>
    <t>4000-4999</t>
  </si>
  <si>
    <t>5000-6999</t>
  </si>
  <si>
    <t>7000-7999</t>
  </si>
  <si>
    <t>8000-8999</t>
  </si>
  <si>
    <t>9000-9999</t>
  </si>
  <si>
    <t>أكبر من 10000</t>
  </si>
  <si>
    <t>Constructing authority</t>
  </si>
  <si>
    <t xml:space="preserve">  2023-2015</t>
  </si>
  <si>
    <t xml:space="preserve"> 2023-2015</t>
  </si>
  <si>
    <t xml:space="preserve">  2023-2017</t>
  </si>
  <si>
    <t>2023*</t>
  </si>
  <si>
    <t>* لا تدخل ضمن نظاق الهيئة العامة للشؤون الإسلامية والأوقاف اعتبارا من 2023</t>
  </si>
  <si>
    <t xml:space="preserve">جاليات إسلامية* </t>
  </si>
  <si>
    <t>دوائر محلية / وزارات*</t>
  </si>
  <si>
    <t>Islamic communities*</t>
  </si>
  <si>
    <t>Depts./ministries*</t>
  </si>
  <si>
    <t>* Not within the scope of the General Authority of Islamic Affairs and Endowments as of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</si>
</sst>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_);\(0\)"/>
    <numFmt numFmtId="165" formatCode="_(* #,##0_);_(* \(#,##0\);_(* &quot;-&quot;??_);_(@_)"/>
    <numFmt numFmtId="166" formatCode="0.0%"/>
  </numFmts>
  <fonts count="22" x14ac:knownFonts="1">
    <font>
      <sz val="11"/>
      <color theme="1"/>
      <name val="Calibri"/>
      <family val="2"/>
      <scheme val="minor"/>
    </font>
    <font>
      <sz val="8"/>
      <color rgb="FF767171"/>
      <name val="Book Antiqua"/>
      <family val="1"/>
    </font>
    <font>
      <sz val="9"/>
      <color rgb="FF767171"/>
      <name val="Sakkal Majalla"/>
    </font>
    <font>
      <sz val="9"/>
      <color rgb="FF767171"/>
      <name val="Book Antiqua"/>
      <family val="1"/>
    </font>
    <font>
      <sz val="11"/>
      <color theme="1"/>
      <name val="Calibri"/>
      <family val="2"/>
      <scheme val="minor"/>
    </font>
    <font>
      <b/>
      <sz val="16"/>
      <color rgb="FF006D84"/>
      <name val="Sakkal Majalla"/>
    </font>
    <font>
      <b/>
      <sz val="12"/>
      <color rgb="FF006D84"/>
      <name val="Arial"/>
      <family val="2"/>
    </font>
    <font>
      <b/>
      <sz val="14"/>
      <color theme="0"/>
      <name val="Sakkal Majalla"/>
    </font>
    <font>
      <b/>
      <sz val="12"/>
      <color theme="0"/>
      <name val="Arial"/>
      <family val="2"/>
    </font>
    <font>
      <b/>
      <sz val="11"/>
      <color theme="0"/>
      <name val="Arial"/>
      <family val="2"/>
    </font>
    <font>
      <b/>
      <sz val="14"/>
      <color rgb="FF595959"/>
      <name val="Sakkal Majalla"/>
    </font>
    <font>
      <sz val="12"/>
      <color rgb="FF595959"/>
      <name val="Book Antiqua"/>
      <family val="1"/>
    </font>
    <font>
      <b/>
      <sz val="11"/>
      <color rgb="FF595959"/>
      <name val="Book Antiqua"/>
      <family val="1"/>
    </font>
    <font>
      <b/>
      <sz val="9"/>
      <color theme="1"/>
      <name val="RAK"/>
      <family val="3"/>
    </font>
    <font>
      <b/>
      <sz val="9"/>
      <color theme="1"/>
      <name val="Frutiger LT Pro 55 Roman"/>
      <family val="2"/>
    </font>
    <font>
      <b/>
      <sz val="12"/>
      <color rgb="FF1F4E79"/>
      <name val="Sakkal Majalla"/>
    </font>
    <font>
      <b/>
      <sz val="11"/>
      <color rgb="FF1F4E79"/>
      <name val="Book Antiqua"/>
      <family val="1"/>
    </font>
    <font>
      <b/>
      <u/>
      <sz val="11"/>
      <color rgb="FF595959"/>
      <name val="Book Antiqua"/>
      <family val="1"/>
    </font>
    <font>
      <b/>
      <u/>
      <sz val="14"/>
      <color rgb="FF595959"/>
      <name val="Sakkal Majalla"/>
    </font>
    <font>
      <sz val="9"/>
      <color theme="1"/>
      <name val="Calibri"/>
      <family val="2"/>
      <scheme val="minor"/>
    </font>
    <font>
      <sz val="10"/>
      <color theme="1"/>
      <name val="RAK"/>
      <family val="3"/>
    </font>
    <font>
      <sz val="8"/>
      <color rgb="FF595959"/>
      <name val="Frutiger LT Pro 45 Light"/>
      <family val="2"/>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9AB2"/>
        <bgColor indexed="64"/>
      </patternFill>
    </fill>
    <fill>
      <patternFill patternType="solid">
        <fgColor rgb="FFA19FA3"/>
        <bgColor indexed="64"/>
      </patternFill>
    </fill>
    <fill>
      <patternFill patternType="solid">
        <fgColor rgb="FF6BB58C"/>
        <bgColor indexed="64"/>
      </patternFill>
    </fill>
    <fill>
      <patternFill patternType="solid">
        <fgColor theme="0" tint="-0.14999847407452621"/>
        <bgColor indexed="64"/>
      </patternFill>
    </fill>
    <fill>
      <patternFill patternType="solid">
        <fgColor rgb="FFFFFFFF"/>
        <bgColor indexed="64"/>
      </patternFill>
    </fill>
  </fills>
  <borders count="21">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top style="medium">
        <color theme="0"/>
      </top>
      <bottom/>
      <diagonal/>
    </border>
    <border>
      <left style="medium">
        <color theme="0" tint="-0.249977111117893"/>
      </left>
      <right/>
      <top/>
      <bottom/>
      <diagonal/>
    </border>
    <border>
      <left style="thin">
        <color theme="0"/>
      </left>
      <right style="thin">
        <color theme="0"/>
      </right>
      <top/>
      <bottom style="thin">
        <color theme="0"/>
      </bottom>
      <diagonal/>
    </border>
    <border>
      <left style="medium">
        <color theme="0" tint="-0.249977111117893"/>
      </left>
      <right style="medium">
        <color theme="0" tint="-0.249977111117893"/>
      </right>
      <top/>
      <bottom style="thin">
        <color theme="0" tint="-0.249977111117893"/>
      </bottom>
      <diagonal/>
    </border>
    <border>
      <left/>
      <right style="medium">
        <color theme="0"/>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A19FA3"/>
      </left>
      <right/>
      <top style="thin">
        <color rgb="FFA19FA3"/>
      </top>
      <bottom/>
      <diagonal/>
    </border>
    <border>
      <left style="medium">
        <color theme="0" tint="-0.249977111117893"/>
      </left>
      <right/>
      <top style="thin">
        <color rgb="FFA19FA3"/>
      </top>
      <bottom/>
      <diagonal/>
    </border>
    <border>
      <left/>
      <right style="medium">
        <color theme="0"/>
      </right>
      <top style="thin">
        <color theme="0"/>
      </top>
      <bottom style="thin">
        <color theme="0"/>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64">
    <xf numFmtId="0" fontId="0" fillId="0" borderId="0" xfId="0"/>
    <xf numFmtId="0" fontId="0" fillId="0" borderId="1" xfId="0" applyBorder="1"/>
    <xf numFmtId="0" fontId="2" fillId="2" borderId="1" xfId="0" applyFont="1" applyFill="1" applyBorder="1" applyAlignment="1">
      <alignment horizontal="right" vertical="center" wrapText="1" readingOrder="2"/>
    </xf>
    <xf numFmtId="0" fontId="0" fillId="0" borderId="1" xfId="0" applyBorder="1" applyAlignment="1">
      <alignment vertical="center"/>
    </xf>
    <xf numFmtId="0" fontId="0" fillId="3" borderId="1" xfId="0" applyFill="1" applyBorder="1"/>
    <xf numFmtId="0" fontId="6" fillId="0" borderId="1" xfId="0" applyFont="1" applyBorder="1" applyAlignment="1">
      <alignment horizontal="center" vertical="center"/>
    </xf>
    <xf numFmtId="0" fontId="0" fillId="0" borderId="7" xfId="0" applyBorder="1" applyAlignment="1">
      <alignment horizontal="center"/>
    </xf>
    <xf numFmtId="0" fontId="0" fillId="3" borderId="7" xfId="0" applyFill="1" applyBorder="1"/>
    <xf numFmtId="164" fontId="7" fillId="4" borderId="8" xfId="1" applyNumberFormat="1" applyFont="1" applyFill="1" applyBorder="1" applyAlignment="1">
      <alignment vertical="center" readingOrder="2"/>
    </xf>
    <xf numFmtId="165" fontId="7" fillId="5" borderId="0" xfId="1" applyNumberFormat="1" applyFont="1" applyFill="1" applyBorder="1" applyAlignment="1">
      <alignment horizontal="right" vertical="center" wrapText="1" readingOrder="2"/>
    </xf>
    <xf numFmtId="165" fontId="9" fillId="5" borderId="0" xfId="1" applyNumberFormat="1" applyFont="1" applyFill="1" applyBorder="1" applyAlignment="1">
      <alignment vertical="center" wrapText="1"/>
    </xf>
    <xf numFmtId="165" fontId="9" fillId="5" borderId="0" xfId="1" applyNumberFormat="1" applyFont="1" applyFill="1" applyBorder="1" applyAlignment="1">
      <alignment horizontal="left" vertical="center" wrapText="1"/>
    </xf>
    <xf numFmtId="0" fontId="10" fillId="3" borderId="1" xfId="0" applyFont="1" applyFill="1" applyBorder="1" applyAlignment="1">
      <alignment vertical="center" wrapText="1" readingOrder="2"/>
    </xf>
    <xf numFmtId="3" fontId="11" fillId="0" borderId="1" xfId="0" applyNumberFormat="1" applyFont="1" applyBorder="1" applyAlignment="1">
      <alignment vertical="center" wrapText="1" readingOrder="1"/>
    </xf>
    <xf numFmtId="0" fontId="12" fillId="0" borderId="1" xfId="0" applyFont="1" applyBorder="1" applyAlignment="1">
      <alignment vertical="center" wrapText="1"/>
    </xf>
    <xf numFmtId="3" fontId="11" fillId="0" borderId="10" xfId="0" applyNumberFormat="1" applyFont="1" applyBorder="1" applyAlignment="1">
      <alignment vertical="center" wrapText="1" readingOrder="1"/>
    </xf>
    <xf numFmtId="165" fontId="7" fillId="6" borderId="11" xfId="1" applyNumberFormat="1" applyFont="1" applyFill="1" applyBorder="1" applyAlignment="1">
      <alignment horizontal="right" vertical="center"/>
    </xf>
    <xf numFmtId="165" fontId="8" fillId="6" borderId="11" xfId="1" applyNumberFormat="1" applyFont="1" applyFill="1" applyBorder="1" applyAlignment="1">
      <alignment horizontal="left" vertical="center"/>
    </xf>
    <xf numFmtId="0" fontId="8" fillId="4" borderId="9" xfId="1" applyNumberFormat="1" applyFont="1" applyFill="1" applyBorder="1" applyAlignment="1">
      <alignment horizontal="left" vertical="center" wrapText="1" readingOrder="2"/>
    </xf>
    <xf numFmtId="0" fontId="0" fillId="0" borderId="13" xfId="0" applyBorder="1"/>
    <xf numFmtId="0" fontId="15" fillId="0" borderId="13" xfId="0" applyFont="1" applyBorder="1" applyAlignment="1">
      <alignment vertical="center" readingOrder="2"/>
    </xf>
    <xf numFmtId="0" fontId="16" fillId="0" borderId="13" xfId="0" applyFont="1" applyBorder="1" applyAlignment="1">
      <alignment vertical="center"/>
    </xf>
    <xf numFmtId="0" fontId="2" fillId="8" borderId="17" xfId="0" applyFont="1" applyFill="1" applyBorder="1" applyAlignment="1">
      <alignment horizontal="right" vertical="center"/>
    </xf>
    <xf numFmtId="0" fontId="0" fillId="0" borderId="17" xfId="0" applyBorder="1" applyAlignment="1">
      <alignment horizontal="center"/>
    </xf>
    <xf numFmtId="0" fontId="1" fillId="8" borderId="17" xfId="0" applyFont="1" applyFill="1" applyBorder="1" applyAlignment="1">
      <alignment vertical="center"/>
    </xf>
    <xf numFmtId="164" fontId="7" fillId="4" borderId="18" xfId="1" applyNumberFormat="1" applyFont="1" applyFill="1" applyBorder="1" applyAlignment="1">
      <alignment vertical="center" readingOrder="2"/>
    </xf>
    <xf numFmtId="0" fontId="8" fillId="4" borderId="19" xfId="1" applyNumberFormat="1" applyFont="1" applyFill="1" applyBorder="1" applyAlignment="1">
      <alignment vertical="center" readingOrder="2"/>
    </xf>
    <xf numFmtId="165" fontId="9" fillId="5" borderId="0" xfId="1" applyNumberFormat="1" applyFont="1" applyFill="1" applyBorder="1" applyAlignment="1">
      <alignment horizontal="right" vertical="center" wrapText="1"/>
    </xf>
    <xf numFmtId="0" fontId="10" fillId="0" borderId="13" xfId="0" applyFont="1" applyBorder="1" applyAlignment="1">
      <alignment horizontal="right" vertical="center" wrapText="1" readingOrder="2"/>
    </xf>
    <xf numFmtId="0" fontId="12" fillId="0" borderId="13" xfId="0" applyFont="1" applyBorder="1" applyAlignment="1">
      <alignment vertical="center" wrapText="1"/>
    </xf>
    <xf numFmtId="3" fontId="11" fillId="0" borderId="13" xfId="0" applyNumberFormat="1" applyFont="1" applyBorder="1" applyAlignment="1">
      <alignment horizontal="left" vertical="center" wrapText="1" readingOrder="1"/>
    </xf>
    <xf numFmtId="0" fontId="17" fillId="0" borderId="13" xfId="0" applyFont="1" applyBorder="1" applyAlignment="1">
      <alignment vertical="center" wrapText="1"/>
    </xf>
    <xf numFmtId="0" fontId="18" fillId="0" borderId="13" xfId="0" applyFont="1" applyBorder="1" applyAlignment="1">
      <alignment horizontal="right" vertical="center" wrapText="1" readingOrder="2"/>
    </xf>
    <xf numFmtId="0" fontId="10" fillId="3" borderId="0" xfId="0" applyFont="1" applyFill="1" applyAlignment="1">
      <alignment vertical="center" wrapText="1" readingOrder="2"/>
    </xf>
    <xf numFmtId="0" fontId="10" fillId="3" borderId="1" xfId="0" applyFont="1" applyFill="1" applyBorder="1" applyAlignment="1">
      <alignment horizontal="right" vertical="center" wrapText="1" readingOrder="2"/>
    </xf>
    <xf numFmtId="0" fontId="8" fillId="4" borderId="9" xfId="1" applyNumberFormat="1" applyFont="1" applyFill="1" applyBorder="1" applyAlignment="1">
      <alignment vertical="center" wrapText="1" readingOrder="1"/>
    </xf>
    <xf numFmtId="0" fontId="8" fillId="4" borderId="9" xfId="1" applyNumberFormat="1" applyFont="1" applyFill="1" applyBorder="1" applyAlignment="1">
      <alignment vertical="center" wrapText="1" readingOrder="2"/>
    </xf>
    <xf numFmtId="0" fontId="19" fillId="0" borderId="1" xfId="0" applyFont="1" applyBorder="1" applyAlignment="1">
      <alignment horizontal="right" readingOrder="2"/>
    </xf>
    <xf numFmtId="0" fontId="20" fillId="0" borderId="1" xfId="0" applyFont="1" applyBorder="1" applyAlignment="1">
      <alignment horizontal="right" readingOrder="2"/>
    </xf>
    <xf numFmtId="166" fontId="0" fillId="0" borderId="1" xfId="2" applyNumberFormat="1" applyFont="1" applyBorder="1"/>
    <xf numFmtId="0" fontId="13" fillId="7" borderId="0" xfId="0" applyFont="1" applyFill="1" applyAlignment="1">
      <alignment horizontal="center" vertical="center"/>
    </xf>
    <xf numFmtId="0" fontId="13" fillId="7" borderId="12" xfId="0" applyFont="1" applyFill="1" applyBorder="1" applyAlignment="1">
      <alignment horizontal="center" vertical="center"/>
    </xf>
    <xf numFmtId="0" fontId="14" fillId="7" borderId="0" xfId="0" applyFont="1" applyFill="1" applyAlignment="1">
      <alignment horizontal="center" vertical="center"/>
    </xf>
    <xf numFmtId="0" fontId="14" fillId="7" borderId="12"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20" xfId="0" applyFont="1" applyBorder="1" applyAlignment="1">
      <alignment horizontal="center" vertical="center"/>
    </xf>
    <xf numFmtId="0" fontId="6" fillId="0" borderId="16" xfId="0" applyFont="1" applyBorder="1" applyAlignment="1">
      <alignment horizontal="center" vertical="center"/>
    </xf>
    <xf numFmtId="0" fontId="0" fillId="0" borderId="17" xfId="0" applyBorder="1" applyAlignment="1">
      <alignment horizontal="center"/>
    </xf>
    <xf numFmtId="0" fontId="2" fillId="0" borderId="1" xfId="0" applyFont="1" applyBorder="1" applyAlignment="1">
      <alignment horizontal="right" vertical="center" wrapText="1" readingOrder="2"/>
    </xf>
    <xf numFmtId="0" fontId="3" fillId="0" borderId="1" xfId="0" applyFont="1" applyBorder="1" applyAlignment="1">
      <alignment horizontal="left" vertical="center" wrapText="1"/>
    </xf>
    <xf numFmtId="0" fontId="21" fillId="0" borderId="0" xfId="0" applyFont="1"/>
  </cellXfs>
  <cellStyles count="3">
    <cellStyle name="Comma 2" xfId="1" xr:uid="{3D93F67F-AE1D-4F5F-A660-7C43E521887E}"/>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xdr:rowOff>
    </xdr:from>
    <xdr:ext cx="1577134" cy="752474"/>
    <xdr:pic>
      <xdr:nvPicPr>
        <xdr:cNvPr id="2" name="Picture 1">
          <a:extLst>
            <a:ext uri="{FF2B5EF4-FFF2-40B4-BE49-F238E27FC236}">
              <a16:creationId xmlns:a16="http://schemas.microsoft.com/office/drawing/2014/main" id="{C029493E-734D-40CE-B7C8-4AF2896E3D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988099991" y="2114551"/>
          <a:ext cx="1577134" cy="752474"/>
        </a:xfrm>
        <a:prstGeom prst="rect">
          <a:avLst/>
        </a:prstGeom>
      </xdr:spPr>
    </xdr:pic>
    <xdr:clientData/>
  </xdr:oneCellAnchor>
  <xdr:twoCellAnchor editAs="oneCell">
    <xdr:from>
      <xdr:col>10</xdr:col>
      <xdr:colOff>200025</xdr:colOff>
      <xdr:row>0</xdr:row>
      <xdr:rowOff>66676</xdr:rowOff>
    </xdr:from>
    <xdr:to>
      <xdr:col>10</xdr:col>
      <xdr:colOff>1667298</xdr:colOff>
      <xdr:row>2</xdr:row>
      <xdr:rowOff>104776</xdr:rowOff>
    </xdr:to>
    <xdr:pic>
      <xdr:nvPicPr>
        <xdr:cNvPr id="3" name="Picture 2">
          <a:extLst>
            <a:ext uri="{FF2B5EF4-FFF2-40B4-BE49-F238E27FC236}">
              <a16:creationId xmlns:a16="http://schemas.microsoft.com/office/drawing/2014/main" id="{C2B7119D-E4CC-4226-A450-325B71325A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2037652" y="2181226"/>
          <a:ext cx="1467273" cy="438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76200</xdr:colOff>
      <xdr:row>0</xdr:row>
      <xdr:rowOff>0</xdr:rowOff>
    </xdr:from>
    <xdr:ext cx="1577134" cy="847725"/>
    <xdr:pic>
      <xdr:nvPicPr>
        <xdr:cNvPr id="2" name="Picture 1">
          <a:extLst>
            <a:ext uri="{FF2B5EF4-FFF2-40B4-BE49-F238E27FC236}">
              <a16:creationId xmlns:a16="http://schemas.microsoft.com/office/drawing/2014/main" id="{A52341E7-8ACF-4EE7-B5B1-1E8425C5B7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988671491" y="0"/>
          <a:ext cx="1577134" cy="847725"/>
        </a:xfrm>
        <a:prstGeom prst="rect">
          <a:avLst/>
        </a:prstGeom>
      </xdr:spPr>
    </xdr:pic>
    <xdr:clientData/>
  </xdr:oneCellAnchor>
  <xdr:twoCellAnchor editAs="oneCell">
    <xdr:from>
      <xdr:col>10</xdr:col>
      <xdr:colOff>1602528</xdr:colOff>
      <xdr:row>0</xdr:row>
      <xdr:rowOff>104775</xdr:rowOff>
    </xdr:from>
    <xdr:to>
      <xdr:col>11</xdr:col>
      <xdr:colOff>2751</xdr:colOff>
      <xdr:row>2</xdr:row>
      <xdr:rowOff>78418</xdr:rowOff>
    </xdr:to>
    <xdr:pic>
      <xdr:nvPicPr>
        <xdr:cNvPr id="3" name="Picture 2">
          <a:extLst>
            <a:ext uri="{FF2B5EF4-FFF2-40B4-BE49-F238E27FC236}">
              <a16:creationId xmlns:a16="http://schemas.microsoft.com/office/drawing/2014/main" id="{08C1B133-A19F-46D0-9B29-8620ADCBB37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1587649" y="104775"/>
          <a:ext cx="1467273" cy="3736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577134" cy="847725"/>
    <xdr:pic>
      <xdr:nvPicPr>
        <xdr:cNvPr id="2" name="Picture 1">
          <a:extLst>
            <a:ext uri="{FF2B5EF4-FFF2-40B4-BE49-F238E27FC236}">
              <a16:creationId xmlns:a16="http://schemas.microsoft.com/office/drawing/2014/main" id="{F46E8461-9C1F-4641-A33F-8E467C02CC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989947841" y="0"/>
          <a:ext cx="1577134" cy="847725"/>
        </a:xfrm>
        <a:prstGeom prst="rect">
          <a:avLst/>
        </a:prstGeom>
      </xdr:spPr>
    </xdr:pic>
    <xdr:clientData/>
  </xdr:oneCellAnchor>
  <xdr:twoCellAnchor editAs="oneCell">
    <xdr:from>
      <xdr:col>10</xdr:col>
      <xdr:colOff>476250</xdr:colOff>
      <xdr:row>0</xdr:row>
      <xdr:rowOff>161925</xdr:rowOff>
    </xdr:from>
    <xdr:to>
      <xdr:col>10</xdr:col>
      <xdr:colOff>1943523</xdr:colOff>
      <xdr:row>3</xdr:row>
      <xdr:rowOff>28575</xdr:rowOff>
    </xdr:to>
    <xdr:pic>
      <xdr:nvPicPr>
        <xdr:cNvPr id="3" name="Picture 2">
          <a:extLst>
            <a:ext uri="{FF2B5EF4-FFF2-40B4-BE49-F238E27FC236}">
              <a16:creationId xmlns:a16="http://schemas.microsoft.com/office/drawing/2014/main" id="{7C9AFA3A-8E9F-49B2-B0E1-5AC3AFEF35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1999552" y="4410075"/>
          <a:ext cx="1467273" cy="4667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577134" cy="847725"/>
    <xdr:pic>
      <xdr:nvPicPr>
        <xdr:cNvPr id="2" name="Picture 1">
          <a:extLst>
            <a:ext uri="{FF2B5EF4-FFF2-40B4-BE49-F238E27FC236}">
              <a16:creationId xmlns:a16="http://schemas.microsoft.com/office/drawing/2014/main" id="{50072A42-560A-43E1-9608-3E5930D357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989462066" y="0"/>
          <a:ext cx="1577134" cy="847725"/>
        </a:xfrm>
        <a:prstGeom prst="rect">
          <a:avLst/>
        </a:prstGeom>
      </xdr:spPr>
    </xdr:pic>
    <xdr:clientData/>
  </xdr:oneCellAnchor>
  <xdr:twoCellAnchor editAs="oneCell">
    <xdr:from>
      <xdr:col>10</xdr:col>
      <xdr:colOff>190500</xdr:colOff>
      <xdr:row>0</xdr:row>
      <xdr:rowOff>171450</xdr:rowOff>
    </xdr:from>
    <xdr:to>
      <xdr:col>10</xdr:col>
      <xdr:colOff>1657773</xdr:colOff>
      <xdr:row>3</xdr:row>
      <xdr:rowOff>38100</xdr:rowOff>
    </xdr:to>
    <xdr:pic>
      <xdr:nvPicPr>
        <xdr:cNvPr id="3" name="Picture 2">
          <a:extLst>
            <a:ext uri="{FF2B5EF4-FFF2-40B4-BE49-F238E27FC236}">
              <a16:creationId xmlns:a16="http://schemas.microsoft.com/office/drawing/2014/main" id="{C5829168-D8F1-4A94-9690-996CFA668E3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1523302" y="4457700"/>
          <a:ext cx="1467273" cy="4667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1</xdr:row>
      <xdr:rowOff>0</xdr:rowOff>
    </xdr:from>
    <xdr:ext cx="1577134" cy="847725"/>
    <xdr:pic>
      <xdr:nvPicPr>
        <xdr:cNvPr id="2" name="Picture 1">
          <a:extLst>
            <a:ext uri="{FF2B5EF4-FFF2-40B4-BE49-F238E27FC236}">
              <a16:creationId xmlns:a16="http://schemas.microsoft.com/office/drawing/2014/main" id="{8FC37401-5964-44FD-9312-F47EEBD18A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991567091" y="0"/>
          <a:ext cx="1577134" cy="847725"/>
        </a:xfrm>
        <a:prstGeom prst="rect">
          <a:avLst/>
        </a:prstGeom>
      </xdr:spPr>
    </xdr:pic>
    <xdr:clientData/>
  </xdr:oneCellAnchor>
  <xdr:twoCellAnchor editAs="oneCell">
    <xdr:from>
      <xdr:col>10</xdr:col>
      <xdr:colOff>190500</xdr:colOff>
      <xdr:row>1</xdr:row>
      <xdr:rowOff>171450</xdr:rowOff>
    </xdr:from>
    <xdr:to>
      <xdr:col>11</xdr:col>
      <xdr:colOff>76623</xdr:colOff>
      <xdr:row>4</xdr:row>
      <xdr:rowOff>38100</xdr:rowOff>
    </xdr:to>
    <xdr:pic>
      <xdr:nvPicPr>
        <xdr:cNvPr id="3" name="Picture 2">
          <a:extLst>
            <a:ext uri="{FF2B5EF4-FFF2-40B4-BE49-F238E27FC236}">
              <a16:creationId xmlns:a16="http://schemas.microsoft.com/office/drawing/2014/main" id="{2F1F4C6A-5F9F-486F-9BAF-A59240824A1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1885252" y="171450"/>
          <a:ext cx="1467273" cy="4667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1</xdr:row>
      <xdr:rowOff>1</xdr:rowOff>
    </xdr:from>
    <xdr:ext cx="1577134" cy="752474"/>
    <xdr:pic>
      <xdr:nvPicPr>
        <xdr:cNvPr id="2" name="Picture 1">
          <a:extLst>
            <a:ext uri="{FF2B5EF4-FFF2-40B4-BE49-F238E27FC236}">
              <a16:creationId xmlns:a16="http://schemas.microsoft.com/office/drawing/2014/main" id="{D1499E03-C981-4EE2-9E78-861C5948FB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988099991" y="1"/>
          <a:ext cx="1577134" cy="752474"/>
        </a:xfrm>
        <a:prstGeom prst="rect">
          <a:avLst/>
        </a:prstGeom>
      </xdr:spPr>
    </xdr:pic>
    <xdr:clientData/>
  </xdr:oneCellAnchor>
  <xdr:twoCellAnchor editAs="oneCell">
    <xdr:from>
      <xdr:col>8</xdr:col>
      <xdr:colOff>895350</xdr:colOff>
      <xdr:row>1</xdr:row>
      <xdr:rowOff>1</xdr:rowOff>
    </xdr:from>
    <xdr:to>
      <xdr:col>8</xdr:col>
      <xdr:colOff>2362623</xdr:colOff>
      <xdr:row>3</xdr:row>
      <xdr:rowOff>38101</xdr:rowOff>
    </xdr:to>
    <xdr:pic>
      <xdr:nvPicPr>
        <xdr:cNvPr id="3" name="Picture 2">
          <a:extLst>
            <a:ext uri="{FF2B5EF4-FFF2-40B4-BE49-F238E27FC236}">
              <a16:creationId xmlns:a16="http://schemas.microsoft.com/office/drawing/2014/main" id="{FB71C177-BF9E-48F6-84C3-12D4BEDC884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2847277" y="2390776"/>
          <a:ext cx="1467273" cy="438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
  <sheetViews>
    <sheetView rightToLeft="1" workbookViewId="0">
      <selection activeCell="J19" sqref="J19"/>
    </sheetView>
  </sheetViews>
  <sheetFormatPr defaultRowHeight="15.75" thickBottom="1" x14ac:dyDescent="0.3"/>
  <cols>
    <col min="1" max="1" width="16.42578125" style="1" customWidth="1"/>
    <col min="2" max="10" width="9.140625" style="1"/>
    <col min="11" max="11" width="31.7109375" style="1" customWidth="1"/>
    <col min="12" max="16384" width="9.140625" style="1"/>
  </cols>
  <sheetData>
    <row r="1" spans="1:11" thickBot="1" x14ac:dyDescent="0.3">
      <c r="I1" s="4"/>
      <c r="J1" s="4"/>
    </row>
    <row r="2" spans="1:11" thickBot="1" x14ac:dyDescent="0.3">
      <c r="I2" s="4"/>
      <c r="J2" s="4"/>
    </row>
    <row r="3" spans="1:11" thickBot="1" x14ac:dyDescent="0.3">
      <c r="I3" s="4"/>
      <c r="J3" s="4"/>
    </row>
    <row r="4" spans="1:11" ht="37.5" customHeight="1" thickBot="1" x14ac:dyDescent="0.3">
      <c r="I4" s="4"/>
      <c r="J4" s="4"/>
    </row>
    <row r="5" spans="1:11" ht="19.5" customHeight="1" thickBot="1" x14ac:dyDescent="0.3">
      <c r="A5" s="44" t="s">
        <v>77</v>
      </c>
      <c r="B5" s="45"/>
      <c r="C5" s="45"/>
      <c r="D5" s="45"/>
      <c r="E5" s="45"/>
      <c r="F5" s="45"/>
      <c r="G5" s="45"/>
      <c r="H5" s="45"/>
      <c r="I5" s="45"/>
      <c r="J5" s="45"/>
      <c r="K5" s="46"/>
    </row>
    <row r="6" spans="1:11" ht="16.5" thickBot="1" x14ac:dyDescent="0.3">
      <c r="A6" s="47" t="s">
        <v>78</v>
      </c>
      <c r="B6" s="48"/>
      <c r="C6" s="48"/>
      <c r="D6" s="48"/>
      <c r="E6" s="48"/>
      <c r="F6" s="48"/>
      <c r="G6" s="48"/>
      <c r="H6" s="48"/>
      <c r="I6" s="48"/>
      <c r="J6" s="48"/>
      <c r="K6" s="49"/>
    </row>
    <row r="7" spans="1:11" ht="16.5" thickBot="1" x14ac:dyDescent="0.3">
      <c r="A7" s="47" t="s">
        <v>103</v>
      </c>
      <c r="B7" s="48"/>
      <c r="C7" s="48"/>
      <c r="D7" s="48"/>
      <c r="E7" s="48"/>
      <c r="F7" s="48"/>
      <c r="G7" s="48"/>
      <c r="H7" s="48"/>
      <c r="I7" s="48"/>
      <c r="J7" s="48"/>
      <c r="K7" s="49"/>
    </row>
    <row r="8" spans="1:11" ht="16.5" thickBot="1" x14ac:dyDescent="0.3">
      <c r="A8" s="5"/>
      <c r="B8" s="5"/>
      <c r="C8" s="5"/>
      <c r="D8" s="5"/>
      <c r="E8" s="5"/>
      <c r="F8" s="5"/>
      <c r="G8" s="5"/>
      <c r="H8" s="5"/>
      <c r="I8" s="5"/>
      <c r="J8" s="5"/>
    </row>
    <row r="9" spans="1:11" thickBot="1" x14ac:dyDescent="0.3">
      <c r="A9" s="50"/>
      <c r="B9" s="51"/>
      <c r="C9" s="52"/>
      <c r="D9" s="52"/>
      <c r="E9" s="52"/>
      <c r="F9" s="52"/>
      <c r="G9" s="6"/>
      <c r="H9" s="6"/>
      <c r="I9" s="7"/>
      <c r="J9" s="7"/>
    </row>
    <row r="10" spans="1:11" ht="22.5" thickBot="1" x14ac:dyDescent="0.3">
      <c r="A10" s="8" t="s">
        <v>75</v>
      </c>
      <c r="B10" s="36">
        <v>2015</v>
      </c>
      <c r="C10" s="36">
        <v>2016</v>
      </c>
      <c r="D10" s="36">
        <v>2017</v>
      </c>
      <c r="E10" s="36">
        <v>2018</v>
      </c>
      <c r="F10" s="36">
        <v>2019</v>
      </c>
      <c r="G10" s="36">
        <v>2020</v>
      </c>
      <c r="H10" s="35">
        <v>2021</v>
      </c>
      <c r="I10" s="35">
        <v>2022</v>
      </c>
      <c r="J10" s="35">
        <v>2023</v>
      </c>
      <c r="K10" s="18" t="s">
        <v>76</v>
      </c>
    </row>
    <row r="11" spans="1:11" ht="22.5" thickBot="1" x14ac:dyDescent="0.3">
      <c r="A11" s="9" t="s">
        <v>56</v>
      </c>
      <c r="B11" s="10"/>
      <c r="C11" s="10"/>
      <c r="D11" s="10"/>
      <c r="E11" s="10"/>
      <c r="F11" s="10"/>
      <c r="G11" s="10"/>
      <c r="H11" s="10"/>
      <c r="I11" s="11"/>
      <c r="J11" s="11"/>
      <c r="K11" s="11" t="s">
        <v>55</v>
      </c>
    </row>
    <row r="12" spans="1:11" ht="22.5" thickBot="1" x14ac:dyDescent="0.3">
      <c r="A12" s="12" t="s">
        <v>32</v>
      </c>
      <c r="B12" s="13">
        <v>401</v>
      </c>
      <c r="C12" s="13">
        <v>404</v>
      </c>
      <c r="D12" s="13">
        <v>414</v>
      </c>
      <c r="E12" s="13">
        <v>435</v>
      </c>
      <c r="F12" s="13">
        <v>435</v>
      </c>
      <c r="G12" s="13">
        <v>435</v>
      </c>
      <c r="H12" s="13">
        <v>438</v>
      </c>
      <c r="I12" s="13">
        <v>377</v>
      </c>
      <c r="J12" s="13">
        <v>386</v>
      </c>
      <c r="K12" s="14" t="s">
        <v>31</v>
      </c>
    </row>
    <row r="13" spans="1:11" ht="17.25" thickBot="1" x14ac:dyDescent="0.3">
      <c r="A13" s="40" t="s">
        <v>11</v>
      </c>
      <c r="B13" s="40"/>
      <c r="C13" s="40"/>
      <c r="D13" s="40"/>
      <c r="E13" s="40"/>
      <c r="F13" s="40"/>
      <c r="G13" s="40"/>
      <c r="H13" s="40"/>
      <c r="I13" s="40"/>
      <c r="J13" s="40"/>
      <c r="K13" s="41"/>
    </row>
    <row r="14" spans="1:11" thickBot="1" x14ac:dyDescent="0.3">
      <c r="A14" s="42" t="s">
        <v>59</v>
      </c>
      <c r="B14" s="42"/>
      <c r="C14" s="42"/>
      <c r="D14" s="42"/>
      <c r="E14" s="42"/>
      <c r="F14" s="42"/>
      <c r="G14" s="42"/>
      <c r="H14" s="42"/>
      <c r="I14" s="42"/>
      <c r="J14" s="42"/>
      <c r="K14" s="43"/>
    </row>
    <row r="15" spans="1:11" ht="15" x14ac:dyDescent="0.25"/>
    <row r="16" spans="1:11" ht="15" x14ac:dyDescent="0.25"/>
    <row r="17" ht="15" x14ac:dyDescent="0.25"/>
    <row r="18" ht="15" x14ac:dyDescent="0.25"/>
    <row r="19" ht="15" x14ac:dyDescent="0.25"/>
    <row r="20" ht="15" x14ac:dyDescent="0.25"/>
    <row r="21" ht="15" x14ac:dyDescent="0.25"/>
    <row r="22" ht="15" x14ac:dyDescent="0.25"/>
    <row r="23" ht="15" x14ac:dyDescent="0.25"/>
    <row r="24" ht="15" x14ac:dyDescent="0.25"/>
    <row r="25" ht="15" x14ac:dyDescent="0.25"/>
    <row r="26" ht="15" x14ac:dyDescent="0.25"/>
    <row r="27" ht="15" x14ac:dyDescent="0.25"/>
    <row r="28" ht="15" x14ac:dyDescent="0.25"/>
    <row r="29" ht="15" x14ac:dyDescent="0.25"/>
  </sheetData>
  <mergeCells count="8">
    <mergeCell ref="A13:K13"/>
    <mergeCell ref="A14:K14"/>
    <mergeCell ref="A5:K5"/>
    <mergeCell ref="A6:K6"/>
    <mergeCell ref="A7:K7"/>
    <mergeCell ref="A9:B9"/>
    <mergeCell ref="C9:D9"/>
    <mergeCell ref="E9:F9"/>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7"/>
  <sheetViews>
    <sheetView rightToLeft="1" topLeftCell="B18" workbookViewId="0">
      <selection activeCell="A25" sqref="A25:K25"/>
    </sheetView>
  </sheetViews>
  <sheetFormatPr defaultRowHeight="15.75" thickBottom="1" x14ac:dyDescent="0.3"/>
  <cols>
    <col min="1" max="1" width="34.7109375" style="1" customWidth="1"/>
    <col min="2" max="10" width="11.42578125" style="1" customWidth="1"/>
    <col min="11" max="11" width="46" style="1" customWidth="1"/>
    <col min="12" max="16384" width="9.140625" style="1"/>
  </cols>
  <sheetData>
    <row r="1" spans="1:11" thickBot="1" x14ac:dyDescent="0.3">
      <c r="A1" s="19"/>
      <c r="B1" s="19"/>
      <c r="C1" s="19"/>
      <c r="D1" s="19"/>
      <c r="E1" s="19"/>
      <c r="F1" s="19"/>
      <c r="G1" s="19"/>
      <c r="H1" s="19"/>
      <c r="I1" s="19"/>
      <c r="J1" s="19"/>
      <c r="K1" s="19"/>
    </row>
    <row r="2" spans="1:11" thickBot="1" x14ac:dyDescent="0.3">
      <c r="A2" s="19"/>
      <c r="B2" s="19"/>
      <c r="C2" s="19"/>
      <c r="D2" s="19"/>
      <c r="E2" s="19"/>
      <c r="F2" s="19"/>
      <c r="G2" s="19"/>
      <c r="H2" s="19"/>
      <c r="I2" s="19"/>
      <c r="J2" s="19"/>
      <c r="K2" s="19"/>
    </row>
    <row r="3" spans="1:11" thickBot="1" x14ac:dyDescent="0.3">
      <c r="A3" s="19"/>
      <c r="B3" s="19"/>
      <c r="C3" s="19"/>
      <c r="D3" s="19"/>
      <c r="E3" s="19"/>
      <c r="F3" s="19"/>
      <c r="G3" s="19"/>
      <c r="H3" s="19"/>
      <c r="I3" s="19"/>
      <c r="J3" s="19"/>
      <c r="K3" s="19"/>
    </row>
    <row r="4" spans="1:11" thickBot="1" x14ac:dyDescent="0.3">
      <c r="A4" s="19"/>
      <c r="B4" s="19"/>
      <c r="C4" s="19"/>
      <c r="D4" s="19"/>
      <c r="E4" s="19"/>
      <c r="F4" s="19"/>
      <c r="G4" s="19"/>
      <c r="H4" s="19"/>
      <c r="I4" s="19"/>
      <c r="J4" s="19"/>
      <c r="K4" s="19"/>
    </row>
    <row r="5" spans="1:11" ht="19.5" thickBot="1" x14ac:dyDescent="0.3">
      <c r="A5" s="19"/>
      <c r="B5" s="19"/>
      <c r="C5" s="19"/>
      <c r="D5" s="19"/>
      <c r="E5" s="19"/>
      <c r="F5" s="19"/>
      <c r="G5" s="19"/>
      <c r="H5" s="19"/>
      <c r="I5" s="19"/>
      <c r="J5" s="19"/>
      <c r="K5" s="20"/>
    </row>
    <row r="6" spans="1:11" thickBot="1" x14ac:dyDescent="0.3">
      <c r="A6" s="19"/>
      <c r="B6" s="19"/>
      <c r="C6" s="19"/>
      <c r="D6" s="19"/>
      <c r="E6" s="19"/>
      <c r="F6" s="19"/>
      <c r="G6" s="19"/>
      <c r="H6" s="19"/>
      <c r="I6" s="19"/>
      <c r="J6" s="19"/>
      <c r="K6" s="21"/>
    </row>
    <row r="7" spans="1:11" ht="21.75" customHeight="1" thickBot="1" x14ac:dyDescent="0.3">
      <c r="A7" s="53" t="s">
        <v>79</v>
      </c>
      <c r="B7" s="54"/>
      <c r="C7" s="54"/>
      <c r="D7" s="54"/>
      <c r="E7" s="54"/>
      <c r="F7" s="54"/>
      <c r="G7" s="54"/>
      <c r="H7" s="54"/>
      <c r="I7" s="54"/>
      <c r="J7" s="54"/>
      <c r="K7" s="55"/>
    </row>
    <row r="8" spans="1:11" ht="21.75" customHeight="1" thickBot="1" x14ac:dyDescent="0.3">
      <c r="A8" s="56" t="s">
        <v>80</v>
      </c>
      <c r="B8" s="57"/>
      <c r="C8" s="57"/>
      <c r="D8" s="57"/>
      <c r="E8" s="57"/>
      <c r="F8" s="57"/>
      <c r="G8" s="57"/>
      <c r="H8" s="57"/>
      <c r="I8" s="57"/>
      <c r="J8" s="57"/>
      <c r="K8" s="58"/>
    </row>
    <row r="9" spans="1:11" ht="21.75" customHeight="1" thickBot="1" x14ac:dyDescent="0.3">
      <c r="A9" s="56" t="s">
        <v>104</v>
      </c>
      <c r="B9" s="57"/>
      <c r="C9" s="57"/>
      <c r="D9" s="57"/>
      <c r="E9" s="57"/>
      <c r="F9" s="57"/>
      <c r="G9" s="57"/>
      <c r="H9" s="57"/>
      <c r="I9" s="57"/>
      <c r="J9" s="57"/>
      <c r="K9" s="59"/>
    </row>
    <row r="10" spans="1:11" thickBot="1" x14ac:dyDescent="0.3">
      <c r="A10" s="19"/>
      <c r="B10" s="19"/>
      <c r="C10" s="19"/>
      <c r="D10" s="19"/>
      <c r="E10" s="19"/>
      <c r="F10" s="19"/>
      <c r="G10" s="19"/>
      <c r="H10" s="19"/>
      <c r="I10" s="19"/>
      <c r="J10" s="19"/>
      <c r="K10" s="19"/>
    </row>
    <row r="11" spans="1:11" thickBot="1" x14ac:dyDescent="0.3">
      <c r="A11" s="22"/>
      <c r="B11" s="60"/>
      <c r="C11" s="60"/>
      <c r="D11" s="60"/>
      <c r="E11" s="60"/>
      <c r="F11" s="60"/>
      <c r="G11" s="60"/>
      <c r="H11" s="23"/>
      <c r="I11" s="23"/>
      <c r="J11" s="23"/>
      <c r="K11" s="24"/>
    </row>
    <row r="12" spans="1:11" ht="22.5" thickBot="1" x14ac:dyDescent="0.3">
      <c r="A12" s="25" t="s">
        <v>12</v>
      </c>
      <c r="B12" s="26">
        <v>2015</v>
      </c>
      <c r="C12" s="26">
        <v>2016</v>
      </c>
      <c r="D12" s="26">
        <v>2017</v>
      </c>
      <c r="E12" s="26">
        <v>2018</v>
      </c>
      <c r="F12" s="26">
        <v>2019</v>
      </c>
      <c r="G12" s="26">
        <v>2020</v>
      </c>
      <c r="H12" s="26">
        <v>2021</v>
      </c>
      <c r="I12" s="26">
        <v>2022</v>
      </c>
      <c r="J12" s="26">
        <v>2023</v>
      </c>
      <c r="K12" s="26" t="s">
        <v>13</v>
      </c>
    </row>
    <row r="13" spans="1:11" ht="21.75" customHeight="1" thickBot="1" x14ac:dyDescent="0.3">
      <c r="A13" s="27" t="s">
        <v>33</v>
      </c>
      <c r="B13" s="11"/>
      <c r="C13" s="11"/>
      <c r="D13" s="11"/>
      <c r="E13" s="11"/>
      <c r="F13" s="11"/>
      <c r="G13" s="11"/>
      <c r="H13" s="11"/>
      <c r="I13" s="11"/>
      <c r="J13" s="11"/>
      <c r="K13" s="11" t="s">
        <v>34</v>
      </c>
    </row>
    <row r="14" spans="1:11" ht="22.5" thickBot="1" x14ac:dyDescent="0.3">
      <c r="A14" s="32" t="s">
        <v>35</v>
      </c>
      <c r="B14" s="30">
        <v>227</v>
      </c>
      <c r="C14" s="30">
        <v>250</v>
      </c>
      <c r="D14" s="30">
        <v>257</v>
      </c>
      <c r="E14" s="30">
        <v>267</v>
      </c>
      <c r="F14" s="30">
        <v>270</v>
      </c>
      <c r="G14" s="30">
        <v>272</v>
      </c>
      <c r="H14" s="30">
        <v>280</v>
      </c>
      <c r="I14" s="30">
        <v>288</v>
      </c>
      <c r="J14" s="30">
        <v>290</v>
      </c>
      <c r="K14" s="31" t="s">
        <v>37</v>
      </c>
    </row>
    <row r="15" spans="1:11" ht="66" thickBot="1" x14ac:dyDescent="0.3">
      <c r="A15" s="28" t="s">
        <v>36</v>
      </c>
      <c r="B15" s="30"/>
      <c r="C15" s="30"/>
      <c r="D15" s="30"/>
      <c r="E15" s="30"/>
      <c r="F15" s="30"/>
      <c r="G15" s="30"/>
      <c r="H15" s="30"/>
      <c r="I15" s="30"/>
      <c r="J15" s="30"/>
      <c r="K15" s="29" t="s">
        <v>38</v>
      </c>
    </row>
    <row r="16" spans="1:11" ht="22.5" thickBot="1" x14ac:dyDescent="0.3">
      <c r="A16" s="32" t="s">
        <v>39</v>
      </c>
      <c r="B16" s="30">
        <v>219</v>
      </c>
      <c r="C16" s="30">
        <v>218</v>
      </c>
      <c r="D16" s="30">
        <v>225</v>
      </c>
      <c r="E16" s="30">
        <v>226</v>
      </c>
      <c r="F16" s="30">
        <v>229</v>
      </c>
      <c r="G16" s="30">
        <v>230</v>
      </c>
      <c r="H16" s="30">
        <v>235</v>
      </c>
      <c r="I16" s="30">
        <v>240</v>
      </c>
      <c r="J16" s="30">
        <v>240</v>
      </c>
      <c r="K16" s="31" t="s">
        <v>41</v>
      </c>
    </row>
    <row r="17" spans="1:11" ht="87.75" thickBot="1" x14ac:dyDescent="0.3">
      <c r="A17" s="28" t="s">
        <v>40</v>
      </c>
      <c r="B17" s="30"/>
      <c r="C17" s="30"/>
      <c r="D17" s="30"/>
      <c r="E17" s="30"/>
      <c r="F17" s="30"/>
      <c r="G17" s="30"/>
      <c r="H17" s="30"/>
      <c r="I17" s="30"/>
      <c r="J17" s="30"/>
      <c r="K17" s="29" t="s">
        <v>42</v>
      </c>
    </row>
    <row r="18" spans="1:11" ht="22.5" thickBot="1" x14ac:dyDescent="0.3">
      <c r="A18" s="32" t="s">
        <v>43</v>
      </c>
      <c r="B18" s="30">
        <v>216</v>
      </c>
      <c r="C18" s="30">
        <v>232</v>
      </c>
      <c r="D18" s="30">
        <v>236</v>
      </c>
      <c r="E18" s="30">
        <v>241</v>
      </c>
      <c r="F18" s="30">
        <v>246</v>
      </c>
      <c r="G18" s="30">
        <v>246</v>
      </c>
      <c r="H18" s="30">
        <v>250</v>
      </c>
      <c r="I18" s="30">
        <v>251</v>
      </c>
      <c r="J18" s="30">
        <v>252</v>
      </c>
      <c r="K18" s="31" t="s">
        <v>45</v>
      </c>
    </row>
    <row r="19" spans="1:11" ht="66" thickBot="1" x14ac:dyDescent="0.3">
      <c r="A19" s="28" t="s">
        <v>44</v>
      </c>
      <c r="B19" s="30"/>
      <c r="C19" s="30"/>
      <c r="D19" s="30"/>
      <c r="E19" s="30"/>
      <c r="F19" s="30"/>
      <c r="G19" s="30"/>
      <c r="H19" s="30"/>
      <c r="I19" s="30"/>
      <c r="J19" s="30"/>
      <c r="K19" s="29" t="s">
        <v>46</v>
      </c>
    </row>
    <row r="20" spans="1:11" ht="22.5" thickBot="1" x14ac:dyDescent="0.3">
      <c r="A20" s="32" t="s">
        <v>47</v>
      </c>
      <c r="B20" s="30">
        <v>151</v>
      </c>
      <c r="C20" s="30">
        <v>150</v>
      </c>
      <c r="D20" s="30">
        <v>152</v>
      </c>
      <c r="E20" s="30">
        <v>153</v>
      </c>
      <c r="F20" s="30">
        <v>158</v>
      </c>
      <c r="G20" s="30">
        <v>158</v>
      </c>
      <c r="H20" s="30">
        <v>160</v>
      </c>
      <c r="I20" s="30">
        <v>160</v>
      </c>
      <c r="J20" s="30">
        <v>161</v>
      </c>
      <c r="K20" s="31" t="s">
        <v>49</v>
      </c>
    </row>
    <row r="21" spans="1:11" ht="153" thickBot="1" x14ac:dyDescent="0.3">
      <c r="A21" s="28" t="s">
        <v>48</v>
      </c>
      <c r="B21" s="30"/>
      <c r="C21" s="30"/>
      <c r="D21" s="30"/>
      <c r="E21" s="30"/>
      <c r="F21" s="30"/>
      <c r="G21" s="30"/>
      <c r="H21" s="30"/>
      <c r="I21" s="30"/>
      <c r="J21" s="30"/>
      <c r="K21" s="29" t="s">
        <v>50</v>
      </c>
    </row>
    <row r="22" spans="1:11" ht="22.5" thickBot="1" x14ac:dyDescent="0.3">
      <c r="A22" s="32" t="s">
        <v>51</v>
      </c>
      <c r="B22" s="30">
        <v>119</v>
      </c>
      <c r="C22" s="30">
        <v>127</v>
      </c>
      <c r="D22" s="30">
        <v>129</v>
      </c>
      <c r="E22" s="30">
        <v>130</v>
      </c>
      <c r="F22" s="30">
        <v>142</v>
      </c>
      <c r="G22" s="30">
        <v>143</v>
      </c>
      <c r="H22" s="30">
        <v>143</v>
      </c>
      <c r="I22" s="30">
        <v>143</v>
      </c>
      <c r="J22" s="30">
        <v>145</v>
      </c>
      <c r="K22" s="31" t="s">
        <v>53</v>
      </c>
    </row>
    <row r="23" spans="1:11" ht="153" thickBot="1" x14ac:dyDescent="0.3">
      <c r="A23" s="28" t="s">
        <v>52</v>
      </c>
      <c r="B23" s="30"/>
      <c r="C23" s="30"/>
      <c r="D23" s="30"/>
      <c r="E23" s="30"/>
      <c r="F23" s="30"/>
      <c r="G23" s="30"/>
      <c r="H23" s="30"/>
      <c r="I23" s="30"/>
      <c r="J23" s="30"/>
      <c r="K23" s="29" t="s">
        <v>54</v>
      </c>
    </row>
    <row r="24" spans="1:11" ht="22.5" thickBot="1" x14ac:dyDescent="0.3">
      <c r="A24" s="16" t="s">
        <v>18</v>
      </c>
      <c r="B24" s="17">
        <v>932</v>
      </c>
      <c r="C24" s="17">
        <v>977</v>
      </c>
      <c r="D24" s="17">
        <v>999</v>
      </c>
      <c r="E24" s="17">
        <v>1017</v>
      </c>
      <c r="F24" s="17">
        <v>1045</v>
      </c>
      <c r="G24" s="17">
        <v>1049</v>
      </c>
      <c r="H24" s="17">
        <v>1068</v>
      </c>
      <c r="I24" s="17">
        <f>SUM(I14:I22)</f>
        <v>1082</v>
      </c>
      <c r="J24" s="17">
        <f>SUM(J14:J22)</f>
        <v>1088</v>
      </c>
      <c r="K24" s="17" t="s">
        <v>8</v>
      </c>
    </row>
    <row r="25" spans="1:11" ht="17.25" thickBot="1" x14ac:dyDescent="0.3">
      <c r="A25" s="40" t="s">
        <v>11</v>
      </c>
      <c r="B25" s="40"/>
      <c r="C25" s="40"/>
      <c r="D25" s="40"/>
      <c r="E25" s="40"/>
      <c r="F25" s="40"/>
      <c r="G25" s="40"/>
      <c r="H25" s="40"/>
      <c r="I25" s="40"/>
      <c r="J25" s="40"/>
      <c r="K25" s="41"/>
    </row>
    <row r="26" spans="1:11" thickBot="1" x14ac:dyDescent="0.3">
      <c r="A26" s="42" t="s">
        <v>59</v>
      </c>
      <c r="B26" s="42"/>
      <c r="C26" s="42"/>
      <c r="D26" s="42"/>
      <c r="E26" s="42"/>
      <c r="F26" s="42"/>
      <c r="G26" s="42"/>
      <c r="H26" s="42"/>
      <c r="I26" s="42"/>
      <c r="J26" s="42"/>
      <c r="K26" s="43"/>
    </row>
    <row r="27" spans="1:11" ht="15" x14ac:dyDescent="0.25"/>
  </sheetData>
  <mergeCells count="8">
    <mergeCell ref="A25:K25"/>
    <mergeCell ref="A26:K26"/>
    <mergeCell ref="A7:K7"/>
    <mergeCell ref="A8:K8"/>
    <mergeCell ref="A9:K9"/>
    <mergeCell ref="B11:C11"/>
    <mergeCell ref="D11:E11"/>
    <mergeCell ref="F11:G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2"/>
  <sheetViews>
    <sheetView rightToLeft="1" workbookViewId="0">
      <selection activeCell="A16" sqref="A16"/>
    </sheetView>
  </sheetViews>
  <sheetFormatPr defaultRowHeight="15.75" thickBottom="1" x14ac:dyDescent="0.3"/>
  <cols>
    <col min="1" max="1" width="23" style="1" customWidth="1"/>
    <col min="2" max="10" width="10.42578125" style="1" customWidth="1"/>
    <col min="11" max="11" width="35.28515625" style="1" customWidth="1"/>
    <col min="12" max="16384" width="9.140625" style="1"/>
  </cols>
  <sheetData>
    <row r="1" spans="1:11" thickBot="1" x14ac:dyDescent="0.3">
      <c r="I1" s="4"/>
      <c r="J1" s="4"/>
    </row>
    <row r="2" spans="1:11" thickBot="1" x14ac:dyDescent="0.3">
      <c r="I2" s="4"/>
      <c r="J2" s="4"/>
    </row>
    <row r="3" spans="1:11" thickBot="1" x14ac:dyDescent="0.3">
      <c r="I3" s="4"/>
      <c r="J3" s="4"/>
    </row>
    <row r="4" spans="1:11" thickBot="1" x14ac:dyDescent="0.3">
      <c r="I4" s="4"/>
      <c r="J4" s="4"/>
    </row>
    <row r="5" spans="1:11" thickBot="1" x14ac:dyDescent="0.3">
      <c r="I5" s="4"/>
      <c r="J5" s="4"/>
    </row>
    <row r="6" spans="1:11" ht="19.5" customHeight="1" thickBot="1" x14ac:dyDescent="0.3">
      <c r="A6" s="44" t="s">
        <v>81</v>
      </c>
      <c r="B6" s="45"/>
      <c r="C6" s="45"/>
      <c r="D6" s="45"/>
      <c r="E6" s="45"/>
      <c r="F6" s="45"/>
      <c r="G6" s="45"/>
      <c r="H6" s="45"/>
      <c r="I6" s="45"/>
      <c r="J6" s="45"/>
      <c r="K6" s="46"/>
    </row>
    <row r="7" spans="1:11" ht="16.5" thickBot="1" x14ac:dyDescent="0.3">
      <c r="A7" s="47" t="s">
        <v>82</v>
      </c>
      <c r="B7" s="48"/>
      <c r="C7" s="48"/>
      <c r="D7" s="48"/>
      <c r="E7" s="48"/>
      <c r="F7" s="48"/>
      <c r="G7" s="48"/>
      <c r="H7" s="48"/>
      <c r="I7" s="48"/>
      <c r="J7" s="48"/>
      <c r="K7" s="49"/>
    </row>
    <row r="8" spans="1:11" ht="16.5" thickBot="1" x14ac:dyDescent="0.3">
      <c r="A8" s="47" t="s">
        <v>103</v>
      </c>
      <c r="B8" s="48"/>
      <c r="C8" s="48"/>
      <c r="D8" s="48"/>
      <c r="E8" s="48"/>
      <c r="F8" s="48"/>
      <c r="G8" s="48"/>
      <c r="H8" s="48"/>
      <c r="I8" s="48"/>
      <c r="J8" s="48"/>
      <c r="K8" s="49"/>
    </row>
    <row r="9" spans="1:11" ht="16.5" thickBot="1" x14ac:dyDescent="0.3">
      <c r="A9" s="5"/>
      <c r="B9" s="5"/>
      <c r="C9" s="5"/>
      <c r="D9" s="5"/>
      <c r="E9" s="5"/>
      <c r="F9" s="5"/>
      <c r="G9" s="5"/>
      <c r="H9" s="5"/>
      <c r="I9" s="5"/>
      <c r="J9" s="5"/>
    </row>
    <row r="10" spans="1:11" thickBot="1" x14ac:dyDescent="0.3">
      <c r="A10" s="50"/>
      <c r="B10" s="51"/>
      <c r="C10" s="52"/>
      <c r="D10" s="52"/>
      <c r="E10" s="52"/>
      <c r="F10" s="52"/>
      <c r="G10" s="6"/>
      <c r="H10" s="6"/>
      <c r="I10" s="7"/>
      <c r="J10" s="7"/>
    </row>
    <row r="11" spans="1:11" ht="22.5" thickBot="1" x14ac:dyDescent="0.3">
      <c r="A11" s="8" t="s">
        <v>75</v>
      </c>
      <c r="B11" s="36">
        <v>2015</v>
      </c>
      <c r="C11" s="36">
        <v>2016</v>
      </c>
      <c r="D11" s="36">
        <v>2017</v>
      </c>
      <c r="E11" s="36">
        <v>2018</v>
      </c>
      <c r="F11" s="36">
        <v>2019</v>
      </c>
      <c r="G11" s="36">
        <v>2020</v>
      </c>
      <c r="H11" s="36">
        <v>2021</v>
      </c>
      <c r="I11" s="36">
        <v>2022</v>
      </c>
      <c r="J11" s="36">
        <v>2023</v>
      </c>
      <c r="K11" s="18" t="s">
        <v>76</v>
      </c>
    </row>
    <row r="12" spans="1:11" ht="22.5" thickBot="1" x14ac:dyDescent="0.3">
      <c r="A12" s="9" t="s">
        <v>1</v>
      </c>
      <c r="B12" s="10"/>
      <c r="C12" s="10"/>
      <c r="D12" s="10"/>
      <c r="E12" s="10"/>
      <c r="F12" s="10"/>
      <c r="G12" s="10"/>
      <c r="H12" s="10"/>
      <c r="I12" s="11"/>
      <c r="J12" s="11"/>
      <c r="K12" s="11" t="s">
        <v>0</v>
      </c>
    </row>
    <row r="13" spans="1:11" ht="23.25" customHeight="1" thickBot="1" x14ac:dyDescent="0.3">
      <c r="A13" s="12" t="s">
        <v>69</v>
      </c>
      <c r="B13" s="13">
        <v>740</v>
      </c>
      <c r="C13" s="13">
        <v>689</v>
      </c>
      <c r="D13" s="13">
        <v>699</v>
      </c>
      <c r="E13" s="13">
        <v>714</v>
      </c>
      <c r="F13" s="13">
        <v>749</v>
      </c>
      <c r="G13" s="13">
        <v>1030</v>
      </c>
      <c r="H13" s="13">
        <v>598</v>
      </c>
      <c r="I13" s="13">
        <v>687</v>
      </c>
      <c r="J13" s="13">
        <v>348</v>
      </c>
      <c r="K13" s="14" t="s">
        <v>70</v>
      </c>
    </row>
    <row r="14" spans="1:11" ht="23.25" customHeight="1" thickBot="1" x14ac:dyDescent="0.3">
      <c r="A14" s="33" t="s">
        <v>3</v>
      </c>
      <c r="B14" s="15">
        <v>300</v>
      </c>
      <c r="C14" s="15">
        <v>179</v>
      </c>
      <c r="D14" s="15">
        <v>182</v>
      </c>
      <c r="E14" s="15">
        <v>182</v>
      </c>
      <c r="F14" s="15">
        <v>272</v>
      </c>
      <c r="G14" s="15">
        <v>176</v>
      </c>
      <c r="H14" s="15">
        <v>167</v>
      </c>
      <c r="I14" s="15">
        <v>69</v>
      </c>
      <c r="J14" s="15">
        <v>160</v>
      </c>
      <c r="K14" s="14" t="s">
        <v>2</v>
      </c>
    </row>
    <row r="15" spans="1:11" ht="23.25" customHeight="1" thickBot="1" x14ac:dyDescent="0.3">
      <c r="A15" s="33" t="s">
        <v>5</v>
      </c>
      <c r="B15" s="15">
        <v>31</v>
      </c>
      <c r="C15" s="15">
        <v>7</v>
      </c>
      <c r="D15" s="15">
        <v>7</v>
      </c>
      <c r="E15" s="15">
        <v>26</v>
      </c>
      <c r="F15" s="15">
        <v>46</v>
      </c>
      <c r="G15" s="15">
        <v>163</v>
      </c>
      <c r="H15" s="15">
        <v>199</v>
      </c>
      <c r="I15" s="15">
        <v>110</v>
      </c>
      <c r="J15" s="15">
        <v>233</v>
      </c>
      <c r="K15" s="14" t="s">
        <v>4</v>
      </c>
    </row>
    <row r="16" spans="1:11" ht="23.25" customHeight="1" thickBot="1" x14ac:dyDescent="0.3">
      <c r="A16" s="33" t="s">
        <v>7</v>
      </c>
      <c r="B16" s="15">
        <v>7</v>
      </c>
      <c r="C16" s="15">
        <v>6</v>
      </c>
      <c r="D16" s="15">
        <v>6</v>
      </c>
      <c r="E16" s="15">
        <v>2</v>
      </c>
      <c r="F16" s="15">
        <v>1</v>
      </c>
      <c r="G16" s="15">
        <v>1</v>
      </c>
      <c r="H16" s="15">
        <v>1</v>
      </c>
      <c r="I16" s="15">
        <v>1</v>
      </c>
      <c r="J16" s="15">
        <v>4</v>
      </c>
      <c r="K16" s="14" t="s">
        <v>6</v>
      </c>
    </row>
    <row r="17" spans="1:11" ht="23.25" customHeight="1" thickBot="1" x14ac:dyDescent="0.3">
      <c r="A17" s="33" t="s">
        <v>66</v>
      </c>
      <c r="B17" s="15" t="s">
        <v>67</v>
      </c>
      <c r="C17" s="15" t="s">
        <v>67</v>
      </c>
      <c r="D17" s="15" t="s">
        <v>67</v>
      </c>
      <c r="E17" s="15" t="s">
        <v>67</v>
      </c>
      <c r="F17" s="15" t="s">
        <v>67</v>
      </c>
      <c r="G17" s="15" t="s">
        <v>67</v>
      </c>
      <c r="H17" s="15" t="s">
        <v>67</v>
      </c>
      <c r="I17" s="15">
        <v>178</v>
      </c>
      <c r="J17" s="15">
        <v>271</v>
      </c>
      <c r="K17" s="14" t="s">
        <v>68</v>
      </c>
    </row>
    <row r="18" spans="1:11" ht="19.5" customHeight="1" thickBot="1" x14ac:dyDescent="0.3">
      <c r="A18" s="16" t="s">
        <v>9</v>
      </c>
      <c r="B18" s="17">
        <v>1078</v>
      </c>
      <c r="C18" s="17">
        <v>881</v>
      </c>
      <c r="D18" s="17">
        <v>894</v>
      </c>
      <c r="E18" s="17">
        <v>924</v>
      </c>
      <c r="F18" s="17">
        <v>1068</v>
      </c>
      <c r="G18" s="17">
        <v>1370</v>
      </c>
      <c r="H18" s="17">
        <v>965</v>
      </c>
      <c r="I18" s="17">
        <v>1045</v>
      </c>
      <c r="J18" s="17">
        <f>SUM(J13:J17)</f>
        <v>1016</v>
      </c>
      <c r="K18" s="17" t="s">
        <v>8</v>
      </c>
    </row>
    <row r="19" spans="1:11" ht="17.25" thickBot="1" x14ac:dyDescent="0.3">
      <c r="A19" s="40" t="s">
        <v>11</v>
      </c>
      <c r="B19" s="40"/>
      <c r="C19" s="40"/>
      <c r="D19" s="40"/>
      <c r="E19" s="40"/>
      <c r="F19" s="40"/>
      <c r="G19" s="40"/>
      <c r="H19" s="40"/>
      <c r="I19" s="40"/>
      <c r="J19" s="40"/>
      <c r="K19" s="41"/>
    </row>
    <row r="20" spans="1:11" thickBot="1" x14ac:dyDescent="0.3">
      <c r="A20" s="42" t="s">
        <v>10</v>
      </c>
      <c r="B20" s="42"/>
      <c r="C20" s="42"/>
      <c r="D20" s="42"/>
      <c r="E20" s="42"/>
      <c r="F20" s="42"/>
      <c r="G20" s="42"/>
      <c r="H20" s="42"/>
      <c r="I20" s="42"/>
      <c r="J20" s="42"/>
      <c r="K20" s="43"/>
    </row>
    <row r="21" spans="1:11" thickBot="1" x14ac:dyDescent="0.3">
      <c r="A21" s="2" t="s">
        <v>65</v>
      </c>
    </row>
    <row r="22" spans="1:11" ht="15" x14ac:dyDescent="0.25"/>
  </sheetData>
  <mergeCells count="8">
    <mergeCell ref="A19:K19"/>
    <mergeCell ref="A20:K20"/>
    <mergeCell ref="A6:K6"/>
    <mergeCell ref="A7:K7"/>
    <mergeCell ref="A8:K8"/>
    <mergeCell ref="A10:B10"/>
    <mergeCell ref="C10:D10"/>
    <mergeCell ref="E10:F10"/>
  </mergeCells>
  <pageMargins left="0.7" right="0.7" top="0.75" bottom="0.75" header="0.3" footer="0.3"/>
  <pageSetup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3"/>
  <sheetViews>
    <sheetView rightToLeft="1" workbookViewId="0">
      <selection activeCell="A23" sqref="A23:D23"/>
    </sheetView>
  </sheetViews>
  <sheetFormatPr defaultRowHeight="15.75" thickBottom="1" x14ac:dyDescent="0.3"/>
  <cols>
    <col min="1" max="1" width="16" style="1" customWidth="1"/>
    <col min="2" max="10" width="13.28515625" style="1" customWidth="1"/>
    <col min="11" max="11" width="29.28515625" style="1" customWidth="1"/>
    <col min="12" max="16384" width="9.140625" style="1"/>
  </cols>
  <sheetData>
    <row r="1" spans="1:11" thickBot="1" x14ac:dyDescent="0.3">
      <c r="I1" s="4"/>
      <c r="J1" s="4"/>
    </row>
    <row r="2" spans="1:11" thickBot="1" x14ac:dyDescent="0.3">
      <c r="I2" s="4"/>
      <c r="J2" s="4"/>
    </row>
    <row r="3" spans="1:11" thickBot="1" x14ac:dyDescent="0.3">
      <c r="I3" s="4"/>
      <c r="J3" s="4"/>
    </row>
    <row r="4" spans="1:11" thickBot="1" x14ac:dyDescent="0.3">
      <c r="I4" s="4"/>
      <c r="J4" s="4"/>
    </row>
    <row r="5" spans="1:11" thickBot="1" x14ac:dyDescent="0.3">
      <c r="I5" s="4"/>
      <c r="J5" s="4"/>
    </row>
    <row r="6" spans="1:11" ht="19.5" customHeight="1" thickBot="1" x14ac:dyDescent="0.3">
      <c r="A6" s="44" t="s">
        <v>91</v>
      </c>
      <c r="B6" s="45"/>
      <c r="C6" s="45"/>
      <c r="D6" s="45"/>
      <c r="E6" s="45"/>
      <c r="F6" s="45"/>
      <c r="G6" s="45"/>
      <c r="H6" s="45"/>
      <c r="I6" s="45"/>
      <c r="J6" s="45"/>
      <c r="K6" s="46"/>
    </row>
    <row r="7" spans="1:11" ht="16.5" thickBot="1" x14ac:dyDescent="0.3">
      <c r="A7" s="47" t="s">
        <v>92</v>
      </c>
      <c r="B7" s="48"/>
      <c r="C7" s="48"/>
      <c r="D7" s="48"/>
      <c r="E7" s="48"/>
      <c r="F7" s="48"/>
      <c r="G7" s="48"/>
      <c r="H7" s="48"/>
      <c r="I7" s="48"/>
      <c r="J7" s="48"/>
      <c r="K7" s="49"/>
    </row>
    <row r="8" spans="1:11" ht="16.5" thickBot="1" x14ac:dyDescent="0.3">
      <c r="A8" s="47" t="s">
        <v>103</v>
      </c>
      <c r="B8" s="48"/>
      <c r="C8" s="48"/>
      <c r="D8" s="48"/>
      <c r="E8" s="48"/>
      <c r="F8" s="48"/>
      <c r="G8" s="48"/>
      <c r="H8" s="48"/>
      <c r="I8" s="48"/>
      <c r="J8" s="48"/>
      <c r="K8" s="49"/>
    </row>
    <row r="9" spans="1:11" ht="16.5" thickBot="1" x14ac:dyDescent="0.3">
      <c r="A9" s="5"/>
      <c r="B9" s="5"/>
      <c r="C9" s="5"/>
      <c r="D9" s="5"/>
      <c r="E9" s="5"/>
      <c r="F9" s="5"/>
      <c r="G9" s="5"/>
      <c r="H9" s="5"/>
      <c r="I9" s="5"/>
      <c r="J9" s="5"/>
    </row>
    <row r="10" spans="1:11" thickBot="1" x14ac:dyDescent="0.3">
      <c r="A10" s="50"/>
      <c r="B10" s="51"/>
      <c r="C10" s="52"/>
      <c r="D10" s="52"/>
      <c r="E10" s="52"/>
      <c r="F10" s="52"/>
      <c r="G10" s="6"/>
      <c r="H10" s="6"/>
      <c r="I10" s="7"/>
      <c r="J10" s="7"/>
    </row>
    <row r="11" spans="1:11" ht="22.5" thickBot="1" x14ac:dyDescent="0.3">
      <c r="A11" s="8" t="s">
        <v>75</v>
      </c>
      <c r="B11" s="36">
        <v>2015</v>
      </c>
      <c r="C11" s="36">
        <v>2016</v>
      </c>
      <c r="D11" s="36">
        <v>2017</v>
      </c>
      <c r="E11" s="36">
        <v>2018</v>
      </c>
      <c r="F11" s="36">
        <v>2019</v>
      </c>
      <c r="G11" s="36">
        <v>2020</v>
      </c>
      <c r="H11" s="36">
        <v>2021</v>
      </c>
      <c r="I11" s="36">
        <v>2022</v>
      </c>
      <c r="J11" s="36">
        <v>2023</v>
      </c>
      <c r="K11" s="18" t="s">
        <v>76</v>
      </c>
    </row>
    <row r="12" spans="1:11" ht="22.5" thickBot="1" x14ac:dyDescent="0.3">
      <c r="A12" s="9" t="s">
        <v>14</v>
      </c>
      <c r="B12" s="10"/>
      <c r="C12" s="10"/>
      <c r="D12" s="10"/>
      <c r="E12" s="10"/>
      <c r="F12" s="10"/>
      <c r="G12" s="10"/>
      <c r="H12" s="10"/>
      <c r="I12" s="11"/>
      <c r="J12" s="11"/>
      <c r="K12" s="11" t="s">
        <v>62</v>
      </c>
    </row>
    <row r="13" spans="1:11" ht="22.5" thickBot="1" x14ac:dyDescent="0.3">
      <c r="A13" s="12" t="s">
        <v>89</v>
      </c>
      <c r="B13" s="13">
        <v>226</v>
      </c>
      <c r="C13" s="13">
        <v>212</v>
      </c>
      <c r="D13" s="13">
        <v>212</v>
      </c>
      <c r="E13" s="13">
        <v>212</v>
      </c>
      <c r="F13" s="13">
        <v>183</v>
      </c>
      <c r="G13" s="13">
        <v>183</v>
      </c>
      <c r="H13" s="13">
        <v>183</v>
      </c>
      <c r="I13" s="13">
        <v>275</v>
      </c>
      <c r="J13" s="13">
        <v>280</v>
      </c>
      <c r="K13" s="14" t="s">
        <v>15</v>
      </c>
    </row>
    <row r="14" spans="1:11" ht="22.5" thickBot="1" x14ac:dyDescent="0.3">
      <c r="A14" s="34" t="s">
        <v>16</v>
      </c>
      <c r="B14" s="13">
        <v>256</v>
      </c>
      <c r="C14" s="13">
        <v>306</v>
      </c>
      <c r="D14" s="13">
        <v>305</v>
      </c>
      <c r="E14" s="13">
        <v>309</v>
      </c>
      <c r="F14" s="13">
        <v>375</v>
      </c>
      <c r="G14" s="13">
        <v>375</v>
      </c>
      <c r="H14" s="13">
        <v>378</v>
      </c>
      <c r="I14" s="13">
        <v>285</v>
      </c>
      <c r="J14" s="13">
        <v>284</v>
      </c>
      <c r="K14" s="14" t="s">
        <v>16</v>
      </c>
    </row>
    <row r="15" spans="1:11" ht="22.5" thickBot="1" x14ac:dyDescent="0.3">
      <c r="A15" s="34" t="s">
        <v>71</v>
      </c>
      <c r="B15" s="13">
        <v>240</v>
      </c>
      <c r="C15" s="13">
        <v>196</v>
      </c>
      <c r="D15" s="13">
        <v>206</v>
      </c>
      <c r="E15" s="13">
        <v>215</v>
      </c>
      <c r="F15" s="13">
        <v>216</v>
      </c>
      <c r="G15" s="13">
        <v>217</v>
      </c>
      <c r="H15" s="13">
        <v>226</v>
      </c>
      <c r="I15" s="13">
        <v>190</v>
      </c>
      <c r="J15" s="13">
        <v>381</v>
      </c>
      <c r="K15" s="14" t="s">
        <v>71</v>
      </c>
    </row>
    <row r="16" spans="1:11" ht="22.5" thickBot="1" x14ac:dyDescent="0.3">
      <c r="A16" s="34" t="s">
        <v>72</v>
      </c>
      <c r="B16" s="13">
        <v>85</v>
      </c>
      <c r="C16" s="13">
        <v>173</v>
      </c>
      <c r="D16" s="13">
        <v>180</v>
      </c>
      <c r="E16" s="13">
        <v>184</v>
      </c>
      <c r="F16" s="13">
        <v>145</v>
      </c>
      <c r="G16" s="13">
        <v>147</v>
      </c>
      <c r="H16" s="13">
        <v>150</v>
      </c>
      <c r="I16" s="13">
        <v>190</v>
      </c>
      <c r="J16" s="13">
        <v>110</v>
      </c>
      <c r="K16" s="14" t="s">
        <v>72</v>
      </c>
    </row>
    <row r="17" spans="1:11" ht="22.5" thickBot="1" x14ac:dyDescent="0.3">
      <c r="A17" s="34" t="s">
        <v>73</v>
      </c>
      <c r="B17" s="13">
        <v>60</v>
      </c>
      <c r="C17" s="13">
        <v>47</v>
      </c>
      <c r="D17" s="13">
        <v>53</v>
      </c>
      <c r="E17" s="13">
        <v>54</v>
      </c>
      <c r="F17" s="13">
        <v>30</v>
      </c>
      <c r="G17" s="13">
        <v>30</v>
      </c>
      <c r="H17" s="13">
        <v>32</v>
      </c>
      <c r="I17" s="13">
        <v>36</v>
      </c>
      <c r="J17" s="13">
        <v>22</v>
      </c>
      <c r="K17" s="14" t="s">
        <v>73</v>
      </c>
    </row>
    <row r="18" spans="1:11" ht="22.5" thickBot="1" x14ac:dyDescent="0.3">
      <c r="A18" s="34" t="s">
        <v>74</v>
      </c>
      <c r="B18" s="15">
        <v>31</v>
      </c>
      <c r="C18" s="15">
        <v>19</v>
      </c>
      <c r="D18" s="15">
        <v>19</v>
      </c>
      <c r="E18" s="15">
        <v>18</v>
      </c>
      <c r="F18" s="15">
        <v>67</v>
      </c>
      <c r="G18" s="15">
        <v>68</v>
      </c>
      <c r="H18" s="15">
        <v>70</v>
      </c>
      <c r="I18" s="15">
        <v>73</v>
      </c>
      <c r="J18" s="15">
        <v>3</v>
      </c>
      <c r="K18" s="14" t="s">
        <v>74</v>
      </c>
    </row>
    <row r="19" spans="1:11" ht="22.5" thickBot="1" x14ac:dyDescent="0.3">
      <c r="A19" s="33" t="s">
        <v>90</v>
      </c>
      <c r="B19" s="15">
        <v>34</v>
      </c>
      <c r="C19" s="15">
        <v>24</v>
      </c>
      <c r="D19" s="15">
        <v>24</v>
      </c>
      <c r="E19" s="15">
        <v>25</v>
      </c>
      <c r="F19" s="15">
        <v>29</v>
      </c>
      <c r="G19" s="15">
        <v>29</v>
      </c>
      <c r="H19" s="15">
        <v>29</v>
      </c>
      <c r="I19" s="15">
        <v>33</v>
      </c>
      <c r="J19" s="15">
        <v>8</v>
      </c>
      <c r="K19" s="14" t="s">
        <v>17</v>
      </c>
    </row>
    <row r="20" spans="1:11" ht="22.5" thickBot="1" x14ac:dyDescent="0.3">
      <c r="A20" s="16" t="s">
        <v>18</v>
      </c>
      <c r="B20" s="17">
        <v>932</v>
      </c>
      <c r="C20" s="17">
        <v>977</v>
      </c>
      <c r="D20" s="17">
        <v>999</v>
      </c>
      <c r="E20" s="17">
        <v>1017</v>
      </c>
      <c r="F20" s="17">
        <v>1045</v>
      </c>
      <c r="G20" s="17">
        <v>1049</v>
      </c>
      <c r="H20" s="17">
        <v>1068</v>
      </c>
      <c r="I20" s="17">
        <v>1082</v>
      </c>
      <c r="J20" s="17">
        <f>SUM(J13:J19)</f>
        <v>1088</v>
      </c>
      <c r="K20" s="17" t="s">
        <v>8</v>
      </c>
    </row>
    <row r="21" spans="1:11" ht="17.25" thickBot="1" x14ac:dyDescent="0.3">
      <c r="A21" s="40" t="s">
        <v>11</v>
      </c>
      <c r="B21" s="40"/>
      <c r="C21" s="40"/>
      <c r="D21" s="40"/>
      <c r="E21" s="40"/>
      <c r="F21" s="40"/>
      <c r="G21" s="40"/>
      <c r="H21" s="40"/>
      <c r="I21" s="40"/>
      <c r="J21" s="40"/>
      <c r="K21" s="41"/>
    </row>
    <row r="22" spans="1:11" thickBot="1" x14ac:dyDescent="0.3">
      <c r="A22" s="42" t="s">
        <v>10</v>
      </c>
      <c r="B22" s="42"/>
      <c r="C22" s="42"/>
      <c r="D22" s="42"/>
      <c r="E22" s="42"/>
      <c r="F22" s="42"/>
      <c r="G22" s="42"/>
      <c r="H22" s="42"/>
      <c r="I22" s="42"/>
      <c r="J22" s="42"/>
      <c r="K22" s="43"/>
    </row>
    <row r="23" spans="1:11" ht="15" x14ac:dyDescent="0.25">
      <c r="A23" s="61" t="s">
        <v>61</v>
      </c>
      <c r="B23" s="61"/>
      <c r="C23" s="61"/>
      <c r="D23" s="61"/>
      <c r="E23" s="62" t="s">
        <v>60</v>
      </c>
      <c r="F23" s="62"/>
      <c r="G23" s="62"/>
      <c r="H23" s="62"/>
      <c r="I23" s="62"/>
      <c r="J23" s="62"/>
      <c r="K23" s="62"/>
    </row>
    <row r="24" spans="1:11" ht="15" x14ac:dyDescent="0.25"/>
    <row r="25" spans="1:11" ht="15" x14ac:dyDescent="0.25"/>
    <row r="26" spans="1:11" ht="15" x14ac:dyDescent="0.25"/>
    <row r="27" spans="1:11" ht="15" x14ac:dyDescent="0.25"/>
    <row r="28" spans="1:11" ht="15" x14ac:dyDescent="0.25"/>
    <row r="29" spans="1:11" ht="15" x14ac:dyDescent="0.25"/>
    <row r="30" spans="1:11" ht="15" x14ac:dyDescent="0.25"/>
    <row r="31" spans="1:11" ht="15" x14ac:dyDescent="0.25"/>
    <row r="32" spans="1:11" ht="15" x14ac:dyDescent="0.25"/>
    <row r="33" ht="15" x14ac:dyDescent="0.25"/>
    <row r="34" ht="15" x14ac:dyDescent="0.25"/>
    <row r="35" ht="15" x14ac:dyDescent="0.25"/>
    <row r="36" ht="15" x14ac:dyDescent="0.25"/>
    <row r="37" ht="15" x14ac:dyDescent="0.25"/>
    <row r="38" ht="15" x14ac:dyDescent="0.25"/>
    <row r="39" ht="15" x14ac:dyDescent="0.25"/>
    <row r="40" ht="15" x14ac:dyDescent="0.25"/>
    <row r="41" ht="15" x14ac:dyDescent="0.25"/>
    <row r="42" ht="15" x14ac:dyDescent="0.25"/>
    <row r="43" ht="15" x14ac:dyDescent="0.25"/>
  </sheetData>
  <mergeCells count="10">
    <mergeCell ref="A21:K21"/>
    <mergeCell ref="A22:K22"/>
    <mergeCell ref="A23:D23"/>
    <mergeCell ref="E23:K23"/>
    <mergeCell ref="A6:K6"/>
    <mergeCell ref="A7:K7"/>
    <mergeCell ref="A8:K8"/>
    <mergeCell ref="A10:B10"/>
    <mergeCell ref="C10:D10"/>
    <mergeCell ref="E10:F10"/>
  </mergeCells>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88"/>
  <sheetViews>
    <sheetView rightToLeft="1" topLeftCell="A2" workbookViewId="0">
      <selection activeCell="A11" sqref="A11:B11"/>
    </sheetView>
  </sheetViews>
  <sheetFormatPr defaultRowHeight="15.75" thickBottom="1" x14ac:dyDescent="0.3"/>
  <cols>
    <col min="1" max="1" width="23" style="1" customWidth="1"/>
    <col min="2" max="10" width="16.5703125" style="1" customWidth="1"/>
    <col min="11" max="11" width="23.7109375" style="1" customWidth="1"/>
    <col min="12" max="16384" width="9.140625" style="1"/>
  </cols>
  <sheetData>
    <row r="2" spans="1:11" thickBot="1" x14ac:dyDescent="0.3">
      <c r="I2" s="4"/>
      <c r="J2" s="4"/>
    </row>
    <row r="3" spans="1:11" thickBot="1" x14ac:dyDescent="0.3">
      <c r="I3" s="4"/>
      <c r="J3" s="4"/>
    </row>
    <row r="4" spans="1:11" thickBot="1" x14ac:dyDescent="0.3">
      <c r="I4" s="4"/>
      <c r="J4" s="4"/>
    </row>
    <row r="5" spans="1:11" thickBot="1" x14ac:dyDescent="0.3">
      <c r="I5" s="4"/>
      <c r="J5" s="4"/>
    </row>
    <row r="6" spans="1:11" thickBot="1" x14ac:dyDescent="0.3">
      <c r="I6" s="4"/>
      <c r="J6" s="4"/>
    </row>
    <row r="7" spans="1:11" ht="19.5" customHeight="1" thickBot="1" x14ac:dyDescent="0.3">
      <c r="A7" s="44" t="s">
        <v>83</v>
      </c>
      <c r="B7" s="45"/>
      <c r="C7" s="45"/>
      <c r="D7" s="45"/>
      <c r="E7" s="45"/>
      <c r="F7" s="45"/>
      <c r="G7" s="45"/>
      <c r="H7" s="45"/>
      <c r="I7" s="45"/>
      <c r="J7" s="45"/>
      <c r="K7" s="46"/>
    </row>
    <row r="8" spans="1:11" ht="22.5" customHeight="1" thickBot="1" x14ac:dyDescent="0.3">
      <c r="A8" s="47" t="s">
        <v>84</v>
      </c>
      <c r="B8" s="48"/>
      <c r="C8" s="48"/>
      <c r="D8" s="48"/>
      <c r="E8" s="48"/>
      <c r="F8" s="48"/>
      <c r="G8" s="48"/>
      <c r="H8" s="48"/>
      <c r="I8" s="48"/>
      <c r="J8" s="48"/>
      <c r="K8" s="49"/>
    </row>
    <row r="9" spans="1:11" ht="16.5" thickBot="1" x14ac:dyDescent="0.3">
      <c r="A9" s="47" t="s">
        <v>103</v>
      </c>
      <c r="B9" s="48"/>
      <c r="C9" s="48"/>
      <c r="D9" s="48"/>
      <c r="E9" s="48"/>
      <c r="F9" s="48"/>
      <c r="G9" s="48"/>
      <c r="H9" s="48"/>
      <c r="I9" s="48"/>
      <c r="J9" s="48"/>
      <c r="K9" s="49"/>
    </row>
    <row r="10" spans="1:11" ht="16.5" thickBot="1" x14ac:dyDescent="0.3">
      <c r="A10" s="5"/>
      <c r="B10" s="5"/>
      <c r="C10" s="5"/>
      <c r="D10" s="5"/>
      <c r="E10" s="5"/>
      <c r="F10" s="5"/>
      <c r="G10" s="5"/>
      <c r="H10" s="5"/>
      <c r="I10" s="5"/>
      <c r="J10" s="5"/>
    </row>
    <row r="11" spans="1:11" thickBot="1" x14ac:dyDescent="0.3">
      <c r="A11" s="50"/>
      <c r="B11" s="51"/>
      <c r="C11" s="52"/>
      <c r="D11" s="52"/>
      <c r="E11" s="52"/>
      <c r="F11" s="52"/>
      <c r="G11" s="6"/>
      <c r="H11" s="6"/>
      <c r="I11" s="7"/>
      <c r="J11" s="7"/>
    </row>
    <row r="12" spans="1:11" ht="22.5" thickBot="1" x14ac:dyDescent="0.3">
      <c r="A12" s="8" t="s">
        <v>75</v>
      </c>
      <c r="B12" s="36">
        <v>2015</v>
      </c>
      <c r="C12" s="36">
        <v>2016</v>
      </c>
      <c r="D12" s="36">
        <v>2017</v>
      </c>
      <c r="E12" s="36">
        <v>2018</v>
      </c>
      <c r="F12" s="36">
        <v>2019</v>
      </c>
      <c r="G12" s="36">
        <v>2020</v>
      </c>
      <c r="H12" s="36">
        <v>2021</v>
      </c>
      <c r="I12" s="36">
        <v>2022</v>
      </c>
      <c r="J12" s="36">
        <v>2023</v>
      </c>
      <c r="K12" s="18" t="s">
        <v>76</v>
      </c>
    </row>
    <row r="13" spans="1:11" ht="23.25" customHeight="1" thickBot="1" x14ac:dyDescent="0.3">
      <c r="A13" s="9" t="s">
        <v>19</v>
      </c>
      <c r="B13" s="10"/>
      <c r="C13" s="10"/>
      <c r="D13" s="10"/>
      <c r="E13" s="10"/>
      <c r="F13" s="10"/>
      <c r="G13" s="10"/>
      <c r="H13" s="10"/>
      <c r="I13" s="11"/>
      <c r="J13" s="11"/>
      <c r="K13" s="11" t="s">
        <v>63</v>
      </c>
    </row>
    <row r="14" spans="1:11" ht="22.5" thickBot="1" x14ac:dyDescent="0.3">
      <c r="A14" s="12" t="s">
        <v>20</v>
      </c>
      <c r="B14" s="13">
        <v>150</v>
      </c>
      <c r="C14" s="13">
        <v>165</v>
      </c>
      <c r="D14" s="13">
        <v>186</v>
      </c>
      <c r="E14" s="13">
        <v>187</v>
      </c>
      <c r="F14" s="13">
        <v>183</v>
      </c>
      <c r="G14" s="13">
        <v>183</v>
      </c>
      <c r="H14" s="13">
        <v>183</v>
      </c>
      <c r="I14" s="13">
        <v>258</v>
      </c>
      <c r="J14" s="13">
        <v>258</v>
      </c>
      <c r="K14" s="14" t="s">
        <v>21</v>
      </c>
    </row>
    <row r="15" spans="1:11" ht="22.5" thickBot="1" x14ac:dyDescent="0.3">
      <c r="A15" s="34" t="s">
        <v>93</v>
      </c>
      <c r="B15" s="13">
        <v>179</v>
      </c>
      <c r="C15" s="13">
        <v>190</v>
      </c>
      <c r="D15" s="13">
        <v>191</v>
      </c>
      <c r="E15" s="13">
        <v>209</v>
      </c>
      <c r="F15" s="13">
        <v>375</v>
      </c>
      <c r="G15" s="13">
        <v>375</v>
      </c>
      <c r="H15" s="13">
        <v>385</v>
      </c>
      <c r="I15" s="13">
        <v>214</v>
      </c>
      <c r="J15" s="13">
        <v>214</v>
      </c>
      <c r="K15" s="14" t="s">
        <v>93</v>
      </c>
    </row>
    <row r="16" spans="1:11" ht="22.5" thickBot="1" x14ac:dyDescent="0.3">
      <c r="A16" s="34" t="s">
        <v>94</v>
      </c>
      <c r="B16" s="13">
        <v>153</v>
      </c>
      <c r="C16" s="13">
        <v>160</v>
      </c>
      <c r="D16" s="13">
        <v>160</v>
      </c>
      <c r="E16" s="13">
        <v>160</v>
      </c>
      <c r="F16" s="13">
        <v>216</v>
      </c>
      <c r="G16" s="13">
        <v>217</v>
      </c>
      <c r="H16" s="13">
        <v>222</v>
      </c>
      <c r="I16" s="13">
        <v>166</v>
      </c>
      <c r="J16" s="13">
        <v>166</v>
      </c>
      <c r="K16" s="14" t="s">
        <v>94</v>
      </c>
    </row>
    <row r="17" spans="1:11" ht="22.5" thickBot="1" x14ac:dyDescent="0.3">
      <c r="A17" s="34" t="s">
        <v>95</v>
      </c>
      <c r="B17" s="13">
        <v>101</v>
      </c>
      <c r="C17" s="13">
        <v>110</v>
      </c>
      <c r="D17" s="13">
        <v>110</v>
      </c>
      <c r="E17" s="13">
        <v>110</v>
      </c>
      <c r="F17" s="13">
        <v>92</v>
      </c>
      <c r="G17" s="13">
        <v>92</v>
      </c>
      <c r="H17" s="13">
        <v>94</v>
      </c>
      <c r="I17" s="13">
        <v>116</v>
      </c>
      <c r="J17" s="1">
        <v>116</v>
      </c>
      <c r="K17" s="14" t="s">
        <v>95</v>
      </c>
    </row>
    <row r="18" spans="1:11" ht="22.5" thickBot="1" x14ac:dyDescent="0.3">
      <c r="A18" s="34" t="s">
        <v>96</v>
      </c>
      <c r="B18" s="13">
        <v>83</v>
      </c>
      <c r="C18" s="13">
        <v>83</v>
      </c>
      <c r="D18" s="13">
        <v>83</v>
      </c>
      <c r="E18" s="13">
        <v>83</v>
      </c>
      <c r="F18" s="13">
        <v>53</v>
      </c>
      <c r="G18" s="13">
        <v>55</v>
      </c>
      <c r="H18" s="13">
        <v>57</v>
      </c>
      <c r="I18" s="13">
        <v>85</v>
      </c>
      <c r="J18" s="13">
        <v>85</v>
      </c>
      <c r="K18" s="14" t="s">
        <v>96</v>
      </c>
    </row>
    <row r="19" spans="1:11" ht="22.5" thickBot="1" x14ac:dyDescent="0.3">
      <c r="A19" s="34" t="s">
        <v>97</v>
      </c>
      <c r="B19" s="13">
        <v>94</v>
      </c>
      <c r="C19" s="13">
        <v>97</v>
      </c>
      <c r="D19" s="13">
        <v>97</v>
      </c>
      <c r="E19" s="13">
        <v>97</v>
      </c>
      <c r="F19" s="13">
        <v>66</v>
      </c>
      <c r="G19" s="13">
        <v>66</v>
      </c>
      <c r="H19" s="13">
        <v>66</v>
      </c>
      <c r="I19" s="13">
        <v>54</v>
      </c>
      <c r="J19" s="13">
        <v>54</v>
      </c>
      <c r="K19" s="14" t="s">
        <v>97</v>
      </c>
    </row>
    <row r="20" spans="1:11" ht="22.5" thickBot="1" x14ac:dyDescent="0.3">
      <c r="A20" s="34" t="s">
        <v>98</v>
      </c>
      <c r="B20" s="13">
        <v>35</v>
      </c>
      <c r="C20" s="13">
        <v>35</v>
      </c>
      <c r="D20" s="13">
        <v>35</v>
      </c>
      <c r="E20" s="13">
        <v>35</v>
      </c>
      <c r="F20" s="13">
        <v>18</v>
      </c>
      <c r="G20" s="13">
        <v>19</v>
      </c>
      <c r="H20" s="13">
        <v>19</v>
      </c>
      <c r="I20" s="13">
        <v>45</v>
      </c>
      <c r="J20" s="13">
        <v>45</v>
      </c>
      <c r="K20" s="14" t="s">
        <v>98</v>
      </c>
    </row>
    <row r="21" spans="1:11" ht="22.5" thickBot="1" x14ac:dyDescent="0.3">
      <c r="A21" s="34" t="s">
        <v>99</v>
      </c>
      <c r="B21" s="13">
        <v>33</v>
      </c>
      <c r="C21" s="13">
        <v>33</v>
      </c>
      <c r="D21" s="13">
        <v>33</v>
      </c>
      <c r="E21" s="13">
        <v>32</v>
      </c>
      <c r="F21" s="13">
        <v>8</v>
      </c>
      <c r="G21" s="13">
        <v>8</v>
      </c>
      <c r="H21" s="13">
        <v>8</v>
      </c>
      <c r="I21" s="13">
        <v>33</v>
      </c>
      <c r="J21" s="13">
        <v>34</v>
      </c>
      <c r="K21" s="14" t="s">
        <v>99</v>
      </c>
    </row>
    <row r="22" spans="1:11" ht="22.5" thickBot="1" x14ac:dyDescent="0.3">
      <c r="A22" s="34" t="s">
        <v>100</v>
      </c>
      <c r="B22" s="13">
        <v>29</v>
      </c>
      <c r="C22" s="13">
        <v>29</v>
      </c>
      <c r="D22" s="13">
        <v>29</v>
      </c>
      <c r="E22" s="13">
        <v>29</v>
      </c>
      <c r="F22" s="13">
        <v>5</v>
      </c>
      <c r="G22" s="13">
        <v>5</v>
      </c>
      <c r="H22" s="13">
        <v>5</v>
      </c>
      <c r="I22" s="13">
        <v>29</v>
      </c>
      <c r="J22" s="13">
        <v>31</v>
      </c>
      <c r="K22" s="14" t="s">
        <v>100</v>
      </c>
    </row>
    <row r="23" spans="1:11" ht="22.5" thickBot="1" x14ac:dyDescent="0.3">
      <c r="A23" s="34" t="s">
        <v>101</v>
      </c>
      <c r="B23" s="13">
        <v>75</v>
      </c>
      <c r="C23" s="13">
        <v>75</v>
      </c>
      <c r="D23" s="13">
        <v>75</v>
      </c>
      <c r="E23" s="13">
        <v>75</v>
      </c>
      <c r="F23" s="13">
        <v>29</v>
      </c>
      <c r="G23" s="13">
        <v>29</v>
      </c>
      <c r="H23" s="13">
        <v>29</v>
      </c>
      <c r="I23" s="13">
        <v>82</v>
      </c>
      <c r="J23" s="13">
        <v>85</v>
      </c>
      <c r="K23" s="14" t="s">
        <v>22</v>
      </c>
    </row>
    <row r="24" spans="1:11" ht="22.5" thickBot="1" x14ac:dyDescent="0.3">
      <c r="A24" s="16" t="s">
        <v>9</v>
      </c>
      <c r="B24" s="17">
        <v>932</v>
      </c>
      <c r="C24" s="17">
        <v>977</v>
      </c>
      <c r="D24" s="17">
        <v>999</v>
      </c>
      <c r="E24" s="17">
        <v>1017</v>
      </c>
      <c r="F24" s="17">
        <v>1045</v>
      </c>
      <c r="G24" s="17">
        <v>1049</v>
      </c>
      <c r="H24" s="17">
        <v>1068</v>
      </c>
      <c r="I24" s="17">
        <v>1082</v>
      </c>
      <c r="J24" s="17">
        <f>SUM(J14:J23)</f>
        <v>1088</v>
      </c>
      <c r="K24" s="17" t="s">
        <v>8</v>
      </c>
    </row>
    <row r="25" spans="1:11" ht="17.25" thickBot="1" x14ac:dyDescent="0.3">
      <c r="A25" s="40" t="s">
        <v>11</v>
      </c>
      <c r="B25" s="40"/>
      <c r="C25" s="40"/>
      <c r="D25" s="40"/>
      <c r="E25" s="40"/>
      <c r="F25" s="40"/>
      <c r="G25" s="40"/>
      <c r="H25" s="40"/>
      <c r="I25" s="40"/>
      <c r="J25" s="40"/>
      <c r="K25" s="41"/>
    </row>
    <row r="26" spans="1:11" thickBot="1" x14ac:dyDescent="0.3">
      <c r="A26" s="42" t="s">
        <v>10</v>
      </c>
      <c r="B26" s="42"/>
      <c r="C26" s="42"/>
      <c r="D26" s="42"/>
      <c r="E26" s="42"/>
      <c r="F26" s="42"/>
      <c r="G26" s="42"/>
      <c r="H26" s="42"/>
      <c r="I26" s="42"/>
      <c r="J26" s="42"/>
      <c r="K26" s="43"/>
    </row>
    <row r="27" spans="1:11" thickBot="1" x14ac:dyDescent="0.3">
      <c r="A27" s="61"/>
      <c r="B27" s="61"/>
      <c r="C27" s="61"/>
      <c r="D27" s="61"/>
      <c r="E27" s="62"/>
      <c r="F27" s="62"/>
      <c r="G27" s="62"/>
      <c r="H27" s="62"/>
      <c r="I27" s="62"/>
      <c r="J27" s="62"/>
      <c r="K27" s="62"/>
    </row>
    <row r="28" spans="1:11" ht="15" x14ac:dyDescent="0.25"/>
    <row r="29" spans="1:11" ht="15" x14ac:dyDescent="0.25"/>
    <row r="30" spans="1:11" ht="15" x14ac:dyDescent="0.25"/>
    <row r="31" spans="1:11" ht="15" x14ac:dyDescent="0.25"/>
    <row r="32" spans="1:11" ht="15" x14ac:dyDescent="0.25"/>
    <row r="33" ht="15" x14ac:dyDescent="0.25"/>
    <row r="34" ht="15" x14ac:dyDescent="0.25"/>
    <row r="35" ht="15" x14ac:dyDescent="0.25"/>
    <row r="36" ht="15" x14ac:dyDescent="0.25"/>
    <row r="37" ht="15" x14ac:dyDescent="0.25"/>
    <row r="38" ht="15" x14ac:dyDescent="0.25"/>
    <row r="39" ht="15" x14ac:dyDescent="0.25"/>
    <row r="40" ht="15" x14ac:dyDescent="0.25"/>
    <row r="41" ht="15" x14ac:dyDescent="0.25"/>
    <row r="42" ht="15" x14ac:dyDescent="0.25"/>
    <row r="43" ht="15" x14ac:dyDescent="0.25"/>
    <row r="44" ht="15" x14ac:dyDescent="0.25"/>
    <row r="45" ht="15" x14ac:dyDescent="0.25"/>
    <row r="46" ht="15" x14ac:dyDescent="0.25"/>
    <row r="47" ht="15" x14ac:dyDescent="0.25"/>
    <row r="48" ht="15" x14ac:dyDescent="0.25"/>
    <row r="49" ht="15" x14ac:dyDescent="0.25"/>
    <row r="50" ht="15" x14ac:dyDescent="0.25"/>
    <row r="51" ht="15" x14ac:dyDescent="0.25"/>
    <row r="52" ht="15" x14ac:dyDescent="0.25"/>
    <row r="53" ht="15" x14ac:dyDescent="0.25"/>
    <row r="54" ht="15" x14ac:dyDescent="0.25"/>
    <row r="55" ht="15" x14ac:dyDescent="0.25"/>
    <row r="56" ht="15" x14ac:dyDescent="0.25"/>
    <row r="57" ht="15" x14ac:dyDescent="0.25"/>
    <row r="58" ht="15" x14ac:dyDescent="0.25"/>
    <row r="59" ht="15" x14ac:dyDescent="0.25"/>
    <row r="60" ht="15" x14ac:dyDescent="0.25"/>
    <row r="61" ht="15" x14ac:dyDescent="0.25"/>
    <row r="62" ht="15" x14ac:dyDescent="0.25"/>
    <row r="63" ht="15" x14ac:dyDescent="0.25"/>
    <row r="64" ht="15" x14ac:dyDescent="0.25"/>
    <row r="65" ht="15" x14ac:dyDescent="0.25"/>
    <row r="66" ht="15" x14ac:dyDescent="0.25"/>
    <row r="67" ht="15" x14ac:dyDescent="0.25"/>
    <row r="68" ht="15" x14ac:dyDescent="0.25"/>
    <row r="69" ht="15" x14ac:dyDescent="0.25"/>
    <row r="70" ht="15" x14ac:dyDescent="0.25"/>
    <row r="71" ht="15" x14ac:dyDescent="0.25"/>
    <row r="72" ht="15" x14ac:dyDescent="0.25"/>
    <row r="73" ht="15" x14ac:dyDescent="0.25"/>
    <row r="74" ht="15" x14ac:dyDescent="0.25"/>
    <row r="75" ht="15" x14ac:dyDescent="0.25"/>
    <row r="76" ht="15" x14ac:dyDescent="0.25"/>
    <row r="77" ht="15" x14ac:dyDescent="0.25"/>
    <row r="78" ht="15" x14ac:dyDescent="0.25"/>
    <row r="79" ht="15" x14ac:dyDescent="0.25"/>
    <row r="80" ht="15" x14ac:dyDescent="0.25"/>
    <row r="81" ht="15" x14ac:dyDescent="0.25"/>
    <row r="82" ht="15" x14ac:dyDescent="0.25"/>
    <row r="83" ht="15" x14ac:dyDescent="0.25"/>
    <row r="84" ht="15" x14ac:dyDescent="0.25"/>
    <row r="85" ht="15" x14ac:dyDescent="0.25"/>
    <row r="86" ht="15" x14ac:dyDescent="0.25"/>
    <row r="87" ht="15" x14ac:dyDescent="0.25"/>
    <row r="88" ht="15" x14ac:dyDescent="0.25"/>
  </sheetData>
  <mergeCells count="10">
    <mergeCell ref="A25:K25"/>
    <mergeCell ref="A26:K26"/>
    <mergeCell ref="A27:D27"/>
    <mergeCell ref="E27:K27"/>
    <mergeCell ref="A7:K7"/>
    <mergeCell ref="A8:K8"/>
    <mergeCell ref="A9:K9"/>
    <mergeCell ref="A11:B11"/>
    <mergeCell ref="C11:D11"/>
    <mergeCell ref="E11:F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38"/>
  <sheetViews>
    <sheetView rightToLeft="1" zoomScale="93" zoomScaleNormal="93" workbookViewId="0">
      <selection activeCell="K25" sqref="K25"/>
    </sheetView>
  </sheetViews>
  <sheetFormatPr defaultRowHeight="15.75" thickBottom="1" x14ac:dyDescent="0.3"/>
  <cols>
    <col min="1" max="1" width="35.140625" style="1" customWidth="1"/>
    <col min="2" max="10" width="12.7109375" style="1" customWidth="1"/>
    <col min="11" max="11" width="53" style="1" customWidth="1"/>
    <col min="12" max="16384" width="9.140625" style="1"/>
  </cols>
  <sheetData>
    <row r="2" spans="1:11" ht="18.75" customHeight="1" thickBot="1" x14ac:dyDescent="0.3">
      <c r="A2" s="44" t="s">
        <v>85</v>
      </c>
      <c r="B2" s="45"/>
      <c r="C2" s="45"/>
      <c r="D2" s="45"/>
      <c r="E2" s="45"/>
      <c r="F2" s="45"/>
      <c r="G2" s="45"/>
      <c r="H2" s="45"/>
      <c r="I2" s="45"/>
      <c r="J2" s="45"/>
      <c r="K2" s="46"/>
    </row>
    <row r="3" spans="1:11" ht="18.75" customHeight="1" thickBot="1" x14ac:dyDescent="0.3">
      <c r="A3" s="47" t="s">
        <v>86</v>
      </c>
      <c r="B3" s="48"/>
      <c r="C3" s="48"/>
      <c r="D3" s="48"/>
      <c r="E3" s="48"/>
      <c r="F3" s="48"/>
      <c r="G3" s="48"/>
      <c r="H3" s="48"/>
      <c r="I3" s="48"/>
      <c r="J3" s="48"/>
      <c r="K3" s="49"/>
    </row>
    <row r="4" spans="1:11" ht="18.75" customHeight="1" thickBot="1" x14ac:dyDescent="0.3">
      <c r="A4" s="47" t="s">
        <v>103</v>
      </c>
      <c r="B4" s="48"/>
      <c r="C4" s="48"/>
      <c r="D4" s="48"/>
      <c r="E4" s="48"/>
      <c r="F4" s="48"/>
      <c r="G4" s="48"/>
      <c r="H4" s="48"/>
      <c r="I4" s="48"/>
      <c r="J4" s="48"/>
      <c r="K4" s="49"/>
    </row>
    <row r="5" spans="1:11" ht="16.5" thickBot="1" x14ac:dyDescent="0.3">
      <c r="A5" s="5"/>
      <c r="B5" s="5"/>
      <c r="C5" s="5"/>
      <c r="D5" s="5"/>
      <c r="E5" s="5"/>
      <c r="F5" s="5"/>
      <c r="G5" s="5"/>
      <c r="H5" s="5"/>
      <c r="I5" s="5"/>
      <c r="J5" s="5"/>
    </row>
    <row r="6" spans="1:11" thickBot="1" x14ac:dyDescent="0.3">
      <c r="A6" s="50"/>
      <c r="B6" s="51"/>
      <c r="C6" s="52"/>
      <c r="D6" s="52"/>
      <c r="E6" s="52"/>
      <c r="F6" s="52"/>
      <c r="G6" s="6"/>
      <c r="H6" s="6"/>
      <c r="I6" s="7"/>
      <c r="J6" s="7"/>
    </row>
    <row r="7" spans="1:11" ht="22.5" thickBot="1" x14ac:dyDescent="0.3">
      <c r="A7" s="8" t="s">
        <v>75</v>
      </c>
      <c r="B7" s="36">
        <v>2015</v>
      </c>
      <c r="C7" s="36">
        <v>2016</v>
      </c>
      <c r="D7" s="36">
        <v>2017</v>
      </c>
      <c r="E7" s="36">
        <v>2018</v>
      </c>
      <c r="F7" s="36">
        <v>2019</v>
      </c>
      <c r="G7" s="36">
        <v>2020</v>
      </c>
      <c r="H7" s="36">
        <v>2021</v>
      </c>
      <c r="I7" s="36">
        <v>2022</v>
      </c>
      <c r="J7" s="36" t="s">
        <v>106</v>
      </c>
      <c r="K7" s="18" t="s">
        <v>76</v>
      </c>
    </row>
    <row r="8" spans="1:11" ht="22.5" thickBot="1" x14ac:dyDescent="0.3">
      <c r="A8" s="9" t="s">
        <v>23</v>
      </c>
      <c r="B8" s="10"/>
      <c r="C8" s="10"/>
      <c r="D8" s="10"/>
      <c r="E8" s="10"/>
      <c r="F8" s="10"/>
      <c r="G8" s="10"/>
      <c r="H8" s="10"/>
      <c r="I8" s="11"/>
      <c r="J8" s="11"/>
      <c r="K8" s="11" t="s">
        <v>102</v>
      </c>
    </row>
    <row r="9" spans="1:11" ht="30.75" thickBot="1" x14ac:dyDescent="0.3">
      <c r="A9" s="34" t="s">
        <v>25</v>
      </c>
      <c r="B9" s="13">
        <v>19</v>
      </c>
      <c r="C9" s="13">
        <v>3</v>
      </c>
      <c r="D9" s="13">
        <v>3</v>
      </c>
      <c r="E9" s="13">
        <v>3</v>
      </c>
      <c r="F9" s="13">
        <v>13</v>
      </c>
      <c r="G9" s="13">
        <v>13</v>
      </c>
      <c r="H9" s="13">
        <v>13</v>
      </c>
      <c r="I9" s="13">
        <v>10</v>
      </c>
      <c r="J9" s="13">
        <v>11</v>
      </c>
      <c r="K9" s="14" t="s">
        <v>24</v>
      </c>
    </row>
    <row r="10" spans="1:11" ht="21.75" customHeight="1" thickBot="1" x14ac:dyDescent="0.3">
      <c r="A10" s="34" t="s">
        <v>64</v>
      </c>
      <c r="B10" s="13">
        <v>897</v>
      </c>
      <c r="C10" s="13">
        <v>949</v>
      </c>
      <c r="D10" s="13">
        <v>969</v>
      </c>
      <c r="E10" s="13">
        <v>986</v>
      </c>
      <c r="F10" s="13">
        <v>1004</v>
      </c>
      <c r="G10" s="13">
        <v>1008</v>
      </c>
      <c r="H10" s="13">
        <v>1027</v>
      </c>
      <c r="I10" s="13">
        <v>1027</v>
      </c>
      <c r="J10" s="13">
        <v>1038</v>
      </c>
      <c r="K10" s="14" t="s">
        <v>26</v>
      </c>
    </row>
    <row r="11" spans="1:11" ht="21.75" customHeight="1" thickBot="1" x14ac:dyDescent="0.3">
      <c r="A11" s="34" t="s">
        <v>108</v>
      </c>
      <c r="B11" s="13">
        <v>1</v>
      </c>
      <c r="C11" s="13">
        <v>1</v>
      </c>
      <c r="D11" s="13">
        <v>1</v>
      </c>
      <c r="E11" s="13">
        <v>1</v>
      </c>
      <c r="F11" s="13">
        <v>1</v>
      </c>
      <c r="G11" s="13">
        <v>1</v>
      </c>
      <c r="H11" s="13">
        <v>1</v>
      </c>
      <c r="I11" s="13">
        <v>1</v>
      </c>
      <c r="J11" s="13" t="s">
        <v>67</v>
      </c>
      <c r="K11" s="14" t="s">
        <v>110</v>
      </c>
    </row>
    <row r="12" spans="1:11" ht="21.75" customHeight="1" thickBot="1" x14ac:dyDescent="0.3">
      <c r="A12" s="34" t="s">
        <v>109</v>
      </c>
      <c r="B12" s="13">
        <v>2</v>
      </c>
      <c r="C12" s="13">
        <v>5</v>
      </c>
      <c r="D12" s="13">
        <v>5</v>
      </c>
      <c r="E12" s="13">
        <v>5</v>
      </c>
      <c r="F12" s="13">
        <v>5</v>
      </c>
      <c r="G12" s="13">
        <v>5</v>
      </c>
      <c r="H12" s="13">
        <v>5</v>
      </c>
      <c r="I12" s="13">
        <v>5</v>
      </c>
      <c r="J12" s="13" t="s">
        <v>67</v>
      </c>
      <c r="K12" s="14" t="s">
        <v>111</v>
      </c>
    </row>
    <row r="13" spans="1:11" ht="21.75" customHeight="1" thickBot="1" x14ac:dyDescent="0.3">
      <c r="A13" s="34" t="s">
        <v>28</v>
      </c>
      <c r="B13" s="13">
        <v>8</v>
      </c>
      <c r="C13" s="13">
        <v>16</v>
      </c>
      <c r="D13" s="13">
        <v>18</v>
      </c>
      <c r="E13" s="13">
        <v>19</v>
      </c>
      <c r="F13" s="13">
        <v>19</v>
      </c>
      <c r="G13" s="13">
        <v>19</v>
      </c>
      <c r="H13" s="13">
        <v>19</v>
      </c>
      <c r="I13" s="13">
        <v>36</v>
      </c>
      <c r="J13" s="13">
        <v>36</v>
      </c>
      <c r="K13" s="14" t="s">
        <v>27</v>
      </c>
    </row>
    <row r="14" spans="1:11" ht="27.75" customHeight="1" thickBot="1" x14ac:dyDescent="0.3">
      <c r="A14" s="34" t="s">
        <v>30</v>
      </c>
      <c r="B14" s="13">
        <v>5</v>
      </c>
      <c r="C14" s="13">
        <v>3</v>
      </c>
      <c r="D14" s="13">
        <v>3</v>
      </c>
      <c r="E14" s="13">
        <v>3</v>
      </c>
      <c r="F14" s="13">
        <v>3</v>
      </c>
      <c r="G14" s="13">
        <v>3</v>
      </c>
      <c r="H14" s="13">
        <v>3</v>
      </c>
      <c r="I14" s="13">
        <v>3</v>
      </c>
      <c r="J14" s="13">
        <v>3</v>
      </c>
      <c r="K14" s="14" t="s">
        <v>29</v>
      </c>
    </row>
    <row r="15" spans="1:11" ht="21.75" customHeight="1" thickBot="1" x14ac:dyDescent="0.3">
      <c r="A15" s="16" t="s">
        <v>9</v>
      </c>
      <c r="B15" s="17">
        <v>932</v>
      </c>
      <c r="C15" s="17">
        <v>977</v>
      </c>
      <c r="D15" s="17">
        <v>999</v>
      </c>
      <c r="E15" s="17">
        <v>1017</v>
      </c>
      <c r="F15" s="17">
        <v>1045</v>
      </c>
      <c r="G15" s="17">
        <v>1049</v>
      </c>
      <c r="H15" s="17">
        <v>1068</v>
      </c>
      <c r="I15" s="17">
        <v>1082</v>
      </c>
      <c r="J15" s="17">
        <f>SUM(J9:J14)</f>
        <v>1088</v>
      </c>
      <c r="K15" s="17" t="s">
        <v>8</v>
      </c>
    </row>
    <row r="16" spans="1:11" ht="17.25" thickBot="1" x14ac:dyDescent="0.3">
      <c r="A16" s="40" t="s">
        <v>11</v>
      </c>
      <c r="B16" s="40"/>
      <c r="C16" s="40"/>
      <c r="D16" s="40"/>
      <c r="E16" s="40"/>
      <c r="F16" s="40"/>
      <c r="G16" s="40"/>
      <c r="H16" s="40"/>
      <c r="I16" s="40"/>
      <c r="J16" s="40"/>
      <c r="K16" s="41"/>
    </row>
    <row r="17" spans="1:11" thickBot="1" x14ac:dyDescent="0.3">
      <c r="A17" s="42" t="s">
        <v>10</v>
      </c>
      <c r="B17" s="42"/>
      <c r="C17" s="42"/>
      <c r="D17" s="42"/>
      <c r="E17" s="42"/>
      <c r="F17" s="42"/>
      <c r="G17" s="42"/>
      <c r="H17" s="42"/>
      <c r="I17" s="42"/>
      <c r="J17" s="42"/>
      <c r="K17" s="43"/>
    </row>
    <row r="18" spans="1:11" thickBot="1" x14ac:dyDescent="0.3">
      <c r="A18" s="37" t="s">
        <v>107</v>
      </c>
      <c r="K18" s="63" t="s">
        <v>112</v>
      </c>
    </row>
    <row r="19" spans="1:11" ht="18" thickBot="1" x14ac:dyDescent="0.45">
      <c r="A19" s="38"/>
    </row>
    <row r="21" spans="1:11" ht="15" x14ac:dyDescent="0.25">
      <c r="J21" s="39"/>
    </row>
    <row r="22" spans="1:11" ht="15" x14ac:dyDescent="0.25">
      <c r="J22" s="39"/>
    </row>
    <row r="23" spans="1:11" ht="15" x14ac:dyDescent="0.25">
      <c r="J23" s="39"/>
    </row>
    <row r="24" spans="1:11" ht="15" x14ac:dyDescent="0.25"/>
    <row r="25" spans="1:11" ht="15" x14ac:dyDescent="0.25"/>
    <row r="26" spans="1:11" ht="15" x14ac:dyDescent="0.25"/>
    <row r="27" spans="1:11" ht="15" x14ac:dyDescent="0.25"/>
    <row r="28" spans="1:11" ht="15" x14ac:dyDescent="0.25"/>
    <row r="29" spans="1:11" ht="15" x14ac:dyDescent="0.25"/>
    <row r="30" spans="1:11" ht="15" x14ac:dyDescent="0.25"/>
    <row r="31" spans="1:11" ht="15" x14ac:dyDescent="0.25"/>
    <row r="32" spans="1:11" ht="15" x14ac:dyDescent="0.25"/>
    <row r="33" ht="15" x14ac:dyDescent="0.25"/>
    <row r="34" ht="15" x14ac:dyDescent="0.25"/>
    <row r="35" ht="15" x14ac:dyDescent="0.25"/>
    <row r="36" ht="15" x14ac:dyDescent="0.25"/>
    <row r="37" ht="15" x14ac:dyDescent="0.25"/>
    <row r="38" ht="15" x14ac:dyDescent="0.25"/>
  </sheetData>
  <mergeCells count="8">
    <mergeCell ref="A16:K16"/>
    <mergeCell ref="A17:K17"/>
    <mergeCell ref="A2:K2"/>
    <mergeCell ref="A3:K3"/>
    <mergeCell ref="A4:K4"/>
    <mergeCell ref="A6:B6"/>
    <mergeCell ref="C6:D6"/>
    <mergeCell ref="E6:F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7"/>
  <sheetViews>
    <sheetView rightToLeft="1" tabSelected="1" topLeftCell="B1" workbookViewId="0">
      <selection activeCell="H17" sqref="H17"/>
    </sheetView>
  </sheetViews>
  <sheetFormatPr defaultRowHeight="15.75" thickBottom="1" x14ac:dyDescent="0.3"/>
  <cols>
    <col min="1" max="1" width="36" style="1" customWidth="1"/>
    <col min="2" max="8" width="16.140625" style="1" customWidth="1"/>
    <col min="9" max="9" width="36" style="1" customWidth="1"/>
    <col min="10" max="16384" width="9.140625" style="1"/>
  </cols>
  <sheetData>
    <row r="1" spans="1:9" thickBot="1" x14ac:dyDescent="0.3">
      <c r="A1" s="3"/>
    </row>
    <row r="6" spans="1:9" ht="21.75" customHeight="1" thickBot="1" x14ac:dyDescent="0.3">
      <c r="A6" s="44" t="s">
        <v>87</v>
      </c>
      <c r="B6" s="45"/>
      <c r="C6" s="45"/>
      <c r="D6" s="45"/>
      <c r="E6" s="45"/>
      <c r="F6" s="45"/>
      <c r="G6" s="45"/>
      <c r="H6" s="45"/>
      <c r="I6" s="45"/>
    </row>
    <row r="7" spans="1:9" ht="21.75" customHeight="1" thickBot="1" x14ac:dyDescent="0.3">
      <c r="A7" s="47" t="s">
        <v>88</v>
      </c>
      <c r="B7" s="48"/>
      <c r="C7" s="48"/>
      <c r="D7" s="48"/>
      <c r="E7" s="48"/>
      <c r="F7" s="48"/>
      <c r="G7" s="48"/>
      <c r="H7" s="48"/>
      <c r="I7" s="48"/>
    </row>
    <row r="8" spans="1:9" ht="21.75" customHeight="1" thickBot="1" x14ac:dyDescent="0.3">
      <c r="A8" s="47" t="s">
        <v>105</v>
      </c>
      <c r="B8" s="48"/>
      <c r="C8" s="48"/>
      <c r="D8" s="48"/>
      <c r="E8" s="48"/>
      <c r="F8" s="48"/>
      <c r="G8" s="48"/>
      <c r="H8" s="48"/>
      <c r="I8" s="48"/>
    </row>
    <row r="9" spans="1:9" thickBot="1" x14ac:dyDescent="0.3">
      <c r="A9" s="50"/>
      <c r="B9" s="51"/>
      <c r="C9" s="52"/>
      <c r="D9" s="52"/>
      <c r="E9" s="52"/>
      <c r="F9" s="52"/>
      <c r="G9" s="6"/>
      <c r="H9" s="6"/>
      <c r="I9" s="6"/>
    </row>
    <row r="10" spans="1:9" ht="22.5" thickBot="1" x14ac:dyDescent="0.3">
      <c r="A10" s="8" t="s">
        <v>75</v>
      </c>
      <c r="B10" s="36">
        <v>2017</v>
      </c>
      <c r="C10" s="36">
        <v>2018</v>
      </c>
      <c r="D10" s="36">
        <v>2019</v>
      </c>
      <c r="E10" s="36">
        <v>2020</v>
      </c>
      <c r="F10" s="35">
        <v>2021</v>
      </c>
      <c r="G10" s="35">
        <v>2022</v>
      </c>
      <c r="H10" s="35">
        <v>2023</v>
      </c>
      <c r="I10" s="18" t="s">
        <v>76</v>
      </c>
    </row>
    <row r="11" spans="1:9" ht="22.5" thickBot="1" x14ac:dyDescent="0.3">
      <c r="A11" s="9" t="s">
        <v>56</v>
      </c>
      <c r="B11" s="10"/>
      <c r="C11" s="10"/>
      <c r="D11" s="10"/>
      <c r="E11" s="10"/>
      <c r="F11" s="10"/>
      <c r="G11" s="11"/>
      <c r="H11" s="11"/>
      <c r="I11" s="11" t="s">
        <v>55</v>
      </c>
    </row>
    <row r="12" spans="1:9" ht="22.5" thickBot="1" x14ac:dyDescent="0.3">
      <c r="A12" s="12" t="s">
        <v>58</v>
      </c>
      <c r="B12" s="13">
        <v>48</v>
      </c>
      <c r="C12" s="13">
        <v>48</v>
      </c>
      <c r="D12" s="13">
        <v>48</v>
      </c>
      <c r="E12" s="13">
        <v>48</v>
      </c>
      <c r="F12" s="13">
        <v>49</v>
      </c>
      <c r="G12" s="13">
        <v>50</v>
      </c>
      <c r="H12" s="13">
        <v>50</v>
      </c>
      <c r="I12" s="14" t="s">
        <v>57</v>
      </c>
    </row>
    <row r="13" spans="1:9" ht="17.25" thickBot="1" x14ac:dyDescent="0.3">
      <c r="A13" s="40" t="s">
        <v>11</v>
      </c>
      <c r="B13" s="40"/>
      <c r="C13" s="40"/>
      <c r="D13" s="40"/>
      <c r="E13" s="40"/>
      <c r="F13" s="40"/>
      <c r="G13" s="40"/>
      <c r="H13" s="40"/>
      <c r="I13" s="40"/>
    </row>
    <row r="14" spans="1:9" thickBot="1" x14ac:dyDescent="0.3">
      <c r="A14" s="42" t="s">
        <v>59</v>
      </c>
      <c r="B14" s="42"/>
      <c r="C14" s="42"/>
      <c r="D14" s="42"/>
      <c r="E14" s="42"/>
      <c r="F14" s="42"/>
      <c r="G14" s="42"/>
      <c r="H14" s="42"/>
      <c r="I14" s="42"/>
    </row>
    <row r="15" spans="1:9" ht="15" x14ac:dyDescent="0.25"/>
    <row r="16" spans="1:9" ht="15" x14ac:dyDescent="0.25"/>
    <row r="17" ht="15" x14ac:dyDescent="0.25"/>
    <row r="18" ht="15" x14ac:dyDescent="0.25"/>
    <row r="19" ht="15" x14ac:dyDescent="0.25"/>
    <row r="20" ht="15" x14ac:dyDescent="0.25"/>
    <row r="21" ht="15" x14ac:dyDescent="0.25"/>
    <row r="22" ht="15" x14ac:dyDescent="0.25"/>
    <row r="23" ht="15" x14ac:dyDescent="0.25"/>
    <row r="24" ht="15" x14ac:dyDescent="0.25"/>
    <row r="25" ht="15" x14ac:dyDescent="0.25"/>
    <row r="26" ht="15" x14ac:dyDescent="0.25"/>
    <row r="27" ht="15" x14ac:dyDescent="0.25"/>
  </sheetData>
  <mergeCells count="8">
    <mergeCell ref="A13:I13"/>
    <mergeCell ref="A14:I14"/>
    <mergeCell ref="A6:I6"/>
    <mergeCell ref="A7:I7"/>
    <mergeCell ref="A8:I8"/>
    <mergeCell ref="A9:B9"/>
    <mergeCell ref="C9:D9"/>
    <mergeCell ref="E9:F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0099DF6F6AA441AFC93D0B9AFB91E9" ma:contentTypeVersion="2" ma:contentTypeDescription="Create a new document." ma:contentTypeScope="" ma:versionID="66306792020cf486c4db48759e51e484">
  <xsd:schema xmlns:xsd="http://www.w3.org/2001/XMLSchema" xmlns:xs="http://www.w3.org/2001/XMLSchema" xmlns:p="http://schemas.microsoft.com/office/2006/metadata/properties" xmlns:ns1="http://schemas.microsoft.com/sharepoint/v3" xmlns:ns2="95479212-4e63-4b72-aa14-4915ca070ca8" targetNamespace="http://schemas.microsoft.com/office/2006/metadata/properties" ma:root="true" ma:fieldsID="e12668b638601f0d3019a559a10c0e63" ns1:_="" ns2:_="">
    <xsd:import namespace="http://schemas.microsoft.com/sharepoint/v3"/>
    <xsd:import namespace="95479212-4e63-4b72-aa14-4915ca070ca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5479212-4e63-4b72-aa14-4915ca070ca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664C13E-6E02-4D55-8D57-52BE0A30155B}"/>
</file>

<file path=customXml/itemProps2.xml><?xml version="1.0" encoding="utf-8"?>
<ds:datastoreItem xmlns:ds="http://schemas.openxmlformats.org/officeDocument/2006/customXml" ds:itemID="{BC8A22FD-A48F-47E3-8CC9-E3BEA11C7EDB}"/>
</file>

<file path=customXml/itemProps3.xml><?xml version="1.0" encoding="utf-8"?>
<ds:datastoreItem xmlns:ds="http://schemas.openxmlformats.org/officeDocument/2006/customXml" ds:itemID="{48AAC3D7-C4C2-4259-8EF6-2A51064C1B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المساجد والأوقاف-1</vt:lpstr>
      <vt:lpstr>المساجد والأوقاف-2</vt:lpstr>
      <vt:lpstr>المساجد والأوقاف-3</vt:lpstr>
      <vt:lpstr>المساجد والأوقاف-4</vt:lpstr>
      <vt:lpstr>المساجد والأوقاف-5</vt:lpstr>
      <vt:lpstr>المساجد والأوقاف-6</vt:lpstr>
      <vt:lpstr>المساجد والأوقاف-7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Bouchra Boularab</dc:creator>
  <cp:lastModifiedBy>Bouchra Boularab</cp:lastModifiedBy>
  <dcterms:created xsi:type="dcterms:W3CDTF">2021-07-06T11:21:14Z</dcterms:created>
  <dcterms:modified xsi:type="dcterms:W3CDTF">2025-01-21T09:44:34Z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0x010100670099DF6F6AA441AFC93D0B9AFB91E9</vt:lpwstr>
  </property>
</Properties>
</file>