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o.ababneh\Documents\WORK\Economic Surveys\GDP\"/>
    </mc:Choice>
  </mc:AlternateContent>
  <xr:revisionPtr revIDLastSave="0" documentId="13_ncr:1_{560A9030-24EC-4210-8176-7D19008A79D0}" xr6:coauthVersionLast="47" xr6:coauthVersionMax="47" xr10:uidLastSave="{00000000-0000-0000-0000-000000000000}"/>
  <bookViews>
    <workbookView xWindow="-120" yWindow="-120" windowWidth="29040" windowHeight="15720" tabRatio="857" activeTab="6" xr2:uid="{00000000-000D-0000-FFFF-FFFF00000000}"/>
  </bookViews>
  <sheets>
    <sheet name="GDP Current Prices" sheetId="15" r:id="rId1"/>
    <sheet name="Growth rates at current prices" sheetId="16" r:id="rId2"/>
    <sheet name="Activities % at current Prices" sheetId="17" r:id="rId3"/>
    <sheet name="GDP at constant prices" sheetId="18" r:id="rId4"/>
    <sheet name="Growth rate at constant P" sheetId="19" r:id="rId5"/>
    <sheet name="Activities % at constant P" sheetId="20" r:id="rId6"/>
    <sheet name="Deflators" sheetId="21" r:id="rId7"/>
  </sheets>
  <definedNames>
    <definedName name="_xlnm.Print_Area" localSheetId="5">'Activities % at constant P'!$A$1:$R$25</definedName>
    <definedName name="_xlnm.Print_Area" localSheetId="2">'Activities % at current Prices'!$A$1:$R$25</definedName>
    <definedName name="_xlnm.Print_Area" localSheetId="6">Deflators!$A$1:$M$25</definedName>
    <definedName name="_xlnm.Print_Area" localSheetId="3">'GDP at constant prices'!$A$1:$R$25</definedName>
    <definedName name="_xlnm.Print_Area" localSheetId="0">'GDP Current Prices'!$A$1:$R$25</definedName>
    <definedName name="_xlnm.Print_Area" localSheetId="4">'Growth rate at constant P'!$A$1:$Q$25</definedName>
    <definedName name="_xlnm.Print_Area" localSheetId="1">'Growth rates at current prices'!$A$1:$Q$25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8" l="1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C24" i="18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C24" i="15"/>
</calcChain>
</file>

<file path=xl/sharedStrings.xml><?xml version="1.0" encoding="utf-8"?>
<sst xmlns="http://schemas.openxmlformats.org/spreadsheetml/2006/main" count="449" uniqueCount="89">
  <si>
    <t>القيمة بالمليون درهم</t>
  </si>
  <si>
    <t>Million AED</t>
  </si>
  <si>
    <t>ISIC4</t>
  </si>
  <si>
    <t>النشاط الاقتصادي</t>
  </si>
  <si>
    <t>Economic Activity</t>
  </si>
  <si>
    <t>A</t>
  </si>
  <si>
    <t>الزراعة والحراجة وصيد الأسماك</t>
  </si>
  <si>
    <t>Agriculture, forestry and fishing</t>
  </si>
  <si>
    <t>B</t>
  </si>
  <si>
    <t xml:space="preserve">الصناعات الاستخراجية </t>
  </si>
  <si>
    <t xml:space="preserve">Mining and quarrying </t>
  </si>
  <si>
    <t>C</t>
  </si>
  <si>
    <t>الصناعات التحويلية</t>
  </si>
  <si>
    <t>Manufacturing</t>
  </si>
  <si>
    <t>DE</t>
  </si>
  <si>
    <t>الكهرباء والغاز والمياه وأنشطة إدارة النفايات</t>
  </si>
  <si>
    <t>F</t>
  </si>
  <si>
    <t>التشييد والبناء</t>
  </si>
  <si>
    <t>Construction</t>
  </si>
  <si>
    <t>G</t>
  </si>
  <si>
    <t>H</t>
  </si>
  <si>
    <t>النقل والتخزين</t>
  </si>
  <si>
    <t>Transportation and storage</t>
  </si>
  <si>
    <t>I</t>
  </si>
  <si>
    <t>أنشطة الإقامة والخدمات الغذائية</t>
  </si>
  <si>
    <t>Accommodation and food service activities</t>
  </si>
  <si>
    <t>J</t>
  </si>
  <si>
    <t>المعلومات والاتصالات</t>
  </si>
  <si>
    <t>Information and communication</t>
  </si>
  <si>
    <t>K</t>
  </si>
  <si>
    <t>الأنشطة المالية وأنشطة التأمين</t>
  </si>
  <si>
    <t>Financial and insurance activities</t>
  </si>
  <si>
    <t>L</t>
  </si>
  <si>
    <t>الأنشطة العقارية</t>
  </si>
  <si>
    <t>Real estate activities</t>
  </si>
  <si>
    <t>M</t>
  </si>
  <si>
    <t>الأنشطة المهنية والعلمية والتقنية</t>
  </si>
  <si>
    <t>Professional, scientific and technical activities</t>
  </si>
  <si>
    <t>N</t>
  </si>
  <si>
    <t>أنشطة الخدمات الإدارية وخدمات الدعم</t>
  </si>
  <si>
    <t>Administrative and support service activities</t>
  </si>
  <si>
    <t>O</t>
  </si>
  <si>
    <t>الإدارة العامة والدفاع؛ الضمان الاجتماعي الإجباري</t>
  </si>
  <si>
    <t>P</t>
  </si>
  <si>
    <t>التعليم</t>
  </si>
  <si>
    <t>Education</t>
  </si>
  <si>
    <t>Q</t>
  </si>
  <si>
    <t>أنشطة الصحة البشرية والخدمة الاجتماعية</t>
  </si>
  <si>
    <t>Human health and social work activities</t>
  </si>
  <si>
    <t>RS</t>
  </si>
  <si>
    <t>الفنون والترفية والترويح وأنشطة الخدمات الأخرى</t>
  </si>
  <si>
    <t>Arts, recreation and other service activities</t>
  </si>
  <si>
    <t>T</t>
  </si>
  <si>
    <t>أنشطة الأسر المعيشية كصاحب عمل</t>
  </si>
  <si>
    <t>Activities of households as employers</t>
  </si>
  <si>
    <t>المجموع</t>
  </si>
  <si>
    <t>Total</t>
  </si>
  <si>
    <t>تجارة الجملة والتجزئة وإصلاح المركبات ذات المحركات والدراجات النارية</t>
  </si>
  <si>
    <t>بيانات  أولية</t>
  </si>
  <si>
    <r>
      <t>Electricity, gas, and water supply</t>
    </r>
    <r>
      <rPr>
        <sz val="12"/>
        <color rgb="FF333333"/>
        <rFont val="Abadi"/>
        <family val="2"/>
      </rPr>
      <t>;</t>
    </r>
    <r>
      <rPr>
        <sz val="12"/>
        <color indexed="63"/>
        <rFont val="RAK"/>
        <family val="3"/>
      </rPr>
      <t xml:space="preserve"> waste management activities</t>
    </r>
  </si>
  <si>
    <r>
      <t>Wholesale and retail trade</t>
    </r>
    <r>
      <rPr>
        <sz val="12"/>
        <color rgb="FF333333"/>
        <rFont val="Abadi"/>
        <family val="2"/>
      </rPr>
      <t>;</t>
    </r>
    <r>
      <rPr>
        <sz val="12"/>
        <color indexed="63"/>
        <rFont val="RAK"/>
        <family val="3"/>
      </rPr>
      <t xml:space="preserve"> repair of motor vehicles and motorcycles</t>
    </r>
  </si>
  <si>
    <r>
      <t>Public administration and defence</t>
    </r>
    <r>
      <rPr>
        <sz val="12"/>
        <color rgb="FF333333"/>
        <rFont val="Abadi"/>
        <family val="2"/>
      </rPr>
      <t>;</t>
    </r>
    <r>
      <rPr>
        <sz val="12"/>
        <color indexed="63"/>
        <rFont val="RAK"/>
        <family val="3"/>
      </rPr>
      <t xml:space="preserve"> compulsory social security</t>
    </r>
  </si>
  <si>
    <r>
      <t>Electricity, gas, and water supply</t>
    </r>
    <r>
      <rPr>
        <sz val="12"/>
        <color rgb="FF333333"/>
        <rFont val="Calibri"/>
        <family val="2"/>
        <scheme val="minor"/>
      </rPr>
      <t>;</t>
    </r>
    <r>
      <rPr>
        <sz val="12"/>
        <color indexed="63"/>
        <rFont val="RAK"/>
        <family val="3"/>
      </rPr>
      <t xml:space="preserve"> waste management activities</t>
    </r>
  </si>
  <si>
    <r>
      <t>Wholesale and retail trade</t>
    </r>
    <r>
      <rPr>
        <sz val="12"/>
        <color rgb="FF333333"/>
        <rFont val="Calibri"/>
        <family val="2"/>
        <scheme val="minor"/>
      </rPr>
      <t>;</t>
    </r>
    <r>
      <rPr>
        <sz val="12"/>
        <color indexed="63"/>
        <rFont val="RAK"/>
        <family val="3"/>
      </rPr>
      <t xml:space="preserve"> repair of motor vehicles and motorcycles</t>
    </r>
  </si>
  <si>
    <r>
      <t>Public administration and defence</t>
    </r>
    <r>
      <rPr>
        <sz val="12"/>
        <color rgb="FF333333"/>
        <rFont val="Calibri"/>
        <family val="2"/>
        <scheme val="minor"/>
      </rPr>
      <t>;</t>
    </r>
    <r>
      <rPr>
        <sz val="12"/>
        <color indexed="63"/>
        <rFont val="RAK"/>
        <family val="3"/>
      </rPr>
      <t xml:space="preserve"> compulsory social security</t>
    </r>
  </si>
  <si>
    <t>Preliminary</t>
  </si>
  <si>
    <t>*Preliminary</t>
  </si>
  <si>
    <t>*بيانات  أولية</t>
  </si>
  <si>
    <r>
      <t>Electricity, gas, and water supply</t>
    </r>
    <r>
      <rPr>
        <sz val="12"/>
        <color rgb="FF333333"/>
        <rFont val="Frutiger LT Pro 55 Light"/>
      </rPr>
      <t>;</t>
    </r>
    <r>
      <rPr>
        <sz val="12"/>
        <color indexed="63"/>
        <rFont val="Frutiger LT Pro 55 Light"/>
      </rPr>
      <t xml:space="preserve"> waste management activities</t>
    </r>
  </si>
  <si>
    <r>
      <t>Wholesale and retail trade</t>
    </r>
    <r>
      <rPr>
        <sz val="12"/>
        <color rgb="FF333333"/>
        <rFont val="Frutiger LT Pro 55 Light"/>
      </rPr>
      <t>;</t>
    </r>
    <r>
      <rPr>
        <sz val="12"/>
        <color indexed="63"/>
        <rFont val="Frutiger LT Pro 55 Light"/>
      </rPr>
      <t xml:space="preserve"> repair of motor vehicles and motorcycles</t>
    </r>
  </si>
  <si>
    <r>
      <t>Public administration and defence</t>
    </r>
    <r>
      <rPr>
        <sz val="12"/>
        <color rgb="FF333333"/>
        <rFont val="Frutiger LT Pro 55 Light"/>
      </rPr>
      <t>;</t>
    </r>
    <r>
      <rPr>
        <sz val="12"/>
        <color indexed="63"/>
        <rFont val="Frutiger LT Pro 55 Light"/>
      </rPr>
      <t xml:space="preserve"> compulsory social security</t>
    </r>
  </si>
  <si>
    <r>
      <t>Electricity, gas, and water supply</t>
    </r>
    <r>
      <rPr>
        <sz val="12"/>
        <color rgb="FF333333"/>
        <rFont val="Frutiger LT Pro 55 Roman"/>
        <family val="2"/>
      </rPr>
      <t>;</t>
    </r>
    <r>
      <rPr>
        <sz val="12"/>
        <color indexed="63"/>
        <rFont val="Frutiger LT Pro 55 Roman"/>
        <family val="2"/>
      </rPr>
      <t xml:space="preserve"> waste management activities</t>
    </r>
  </si>
  <si>
    <r>
      <t>Wholesale and retail trade</t>
    </r>
    <r>
      <rPr>
        <sz val="12"/>
        <color rgb="FF333333"/>
        <rFont val="Frutiger LT Pro 55 Roman"/>
        <family val="2"/>
      </rPr>
      <t>;</t>
    </r>
    <r>
      <rPr>
        <sz val="12"/>
        <color indexed="63"/>
        <rFont val="Frutiger LT Pro 55 Roman"/>
        <family val="2"/>
      </rPr>
      <t xml:space="preserve"> repair of motor vehicles and motorcycles</t>
    </r>
  </si>
  <si>
    <r>
      <t>Public administration and defence</t>
    </r>
    <r>
      <rPr>
        <sz val="12"/>
        <color rgb="FF333333"/>
        <rFont val="Frutiger LT Pro 55 Roman"/>
        <family val="2"/>
      </rPr>
      <t>;</t>
    </r>
    <r>
      <rPr>
        <sz val="12"/>
        <color indexed="63"/>
        <rFont val="Frutiger LT Pro 55 Roman"/>
        <family val="2"/>
      </rPr>
      <t xml:space="preserve"> compulsory social security</t>
    </r>
  </si>
  <si>
    <t>2024*</t>
  </si>
  <si>
    <t xml:space="preserve"> الناتج المحلي الإجمالي بالأسعار الجارية حسب النشاط الاقتصادي لإمارة رأس الخيمة 2010-2024 </t>
  </si>
  <si>
    <t xml:space="preserve"> Gross Domestic Product at current prices by Economic Activity of Ras Al Khaimah,2010-2024</t>
  </si>
  <si>
    <t>مساهمة (%) الناتج المحلي الإجمالي حسب النشاط الاقتصادي  (بالأسعار الجارية) 2010-2024</t>
  </si>
  <si>
    <r>
      <t>Distribution (</t>
    </r>
    <r>
      <rPr>
        <b/>
        <sz val="14"/>
        <color rgb="FF006D84"/>
        <rFont val="Calibri"/>
        <family val="2"/>
        <scheme val="minor"/>
      </rPr>
      <t>%</t>
    </r>
    <r>
      <rPr>
        <b/>
        <sz val="14"/>
        <color rgb="FF006D84"/>
        <rFont val="RAK"/>
        <family val="3"/>
      </rPr>
      <t>) of Gross Domestic Product by Economic Activity (Current prices), 2010 - 2024</t>
    </r>
  </si>
  <si>
    <t xml:space="preserve"> الناتج المحلي الإجمالي بالأسعار الثابتة حسب النشاط الاقتصادي  لإمارة رأس الخيمة 2010-2024 (سنة الأساس 2010)</t>
  </si>
  <si>
    <t xml:space="preserve"> Gross Domestic Product at constant prices by Economic Activity of Ras Al Khaimah, 2010-2024 (2010=100)</t>
  </si>
  <si>
    <r>
      <t>مساهمة (</t>
    </r>
    <r>
      <rPr>
        <b/>
        <sz val="14"/>
        <color rgb="FF006D84"/>
        <rFont val="Calibri"/>
        <family val="2"/>
        <scheme val="minor"/>
      </rPr>
      <t>%</t>
    </r>
    <r>
      <rPr>
        <b/>
        <sz val="14"/>
        <color rgb="FF006D84"/>
        <rFont val="RAK"/>
        <family val="3"/>
      </rPr>
      <t>) الناتج المحلي الاجمالي حسب النشاط الاقتصادي  (بالأسعار الثابتة) 2010-2024</t>
    </r>
  </si>
  <si>
    <r>
      <t>Distribution (</t>
    </r>
    <r>
      <rPr>
        <b/>
        <sz val="14"/>
        <color rgb="FF006D84"/>
        <rFont val="Calibri"/>
        <family val="2"/>
        <scheme val="minor"/>
      </rPr>
      <t>%</t>
    </r>
    <r>
      <rPr>
        <b/>
        <sz val="14"/>
        <color rgb="FF006D84"/>
        <rFont val="RAK"/>
        <family val="3"/>
      </rPr>
      <t xml:space="preserve">) of Gross Domestic Product by Economic Activity (Constant prices), 2010 - 2024 </t>
    </r>
  </si>
  <si>
    <t>Implicit Deflator for Gross Domestic Product 2010-2024</t>
  </si>
  <si>
    <t>مخفض الناتج المحلي الإجمالي 2010 - 2024</t>
  </si>
  <si>
    <r>
      <t xml:space="preserve"> معدل نمو الناتج المحلي الإجمالي  حسب النشاط الاقتصادي (بالأسعار الجارية) للفترة 2011 - 2024 </t>
    </r>
    <r>
      <rPr>
        <b/>
        <sz val="14"/>
        <color rgb="FF006D84"/>
        <rFont val="Calibri"/>
        <family val="2"/>
        <scheme val="minor"/>
      </rPr>
      <t>%</t>
    </r>
  </si>
  <si>
    <t xml:space="preserve"> Growth Rates of Gross Domestic Product by Economic Activity (Current prices), 2011 - 2024 %</t>
  </si>
  <si>
    <t xml:space="preserve"> معدل نمو (%) الناتج المحلي الإجمالي حسب النشاط الاقتصادي (بالأسعار االثابتة) للفترة 2011 -2024</t>
  </si>
  <si>
    <t xml:space="preserve"> Growth Rates (%) of Gross Domestic Product by Economic Activity (Constant prices), 2011 - 2024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</si>
</sst>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0000"/>
    <numFmt numFmtId="165" formatCode="0.0%"/>
    <numFmt numFmtId="166" formatCode="#,##0.0"/>
    <numFmt numFmtId="167" formatCode="0.0"/>
    <numFmt numFmtId="168" formatCode="0.000"/>
  </numFmts>
  <fonts count="3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3F4042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sz val="12"/>
      <color rgb="FF3F4042"/>
      <name val="RAK"/>
      <family val="3"/>
    </font>
    <font>
      <sz val="12"/>
      <color theme="1"/>
      <name val="RAK"/>
      <family val="3"/>
    </font>
    <font>
      <b/>
      <sz val="12"/>
      <color indexed="9"/>
      <name val="RAK"/>
      <family val="3"/>
    </font>
    <font>
      <sz val="12"/>
      <color indexed="63"/>
      <name val="RAK"/>
      <family val="3"/>
    </font>
    <font>
      <sz val="12"/>
      <name val="RAK"/>
      <family val="3"/>
    </font>
    <font>
      <b/>
      <sz val="12"/>
      <color indexed="63"/>
      <name val="RAK"/>
      <family val="3"/>
    </font>
    <font>
      <b/>
      <sz val="14"/>
      <color rgb="FF006D84"/>
      <name val="RAK"/>
      <family val="3"/>
    </font>
    <font>
      <sz val="10"/>
      <color indexed="63"/>
      <name val="RAK"/>
      <family val="3"/>
    </font>
    <font>
      <sz val="11"/>
      <color theme="1"/>
      <name val="RAK"/>
      <family val="3"/>
    </font>
    <font>
      <sz val="12"/>
      <color rgb="FF333333"/>
      <name val="Abadi"/>
      <family val="2"/>
    </font>
    <font>
      <b/>
      <sz val="14"/>
      <color rgb="FF006D84"/>
      <name val="Calibri"/>
      <family val="2"/>
      <scheme val="minor"/>
    </font>
    <font>
      <sz val="12"/>
      <color rgb="FF333333"/>
      <name val="Calibri"/>
      <family val="2"/>
      <scheme val="minor"/>
    </font>
    <font>
      <b/>
      <sz val="12"/>
      <color indexed="9"/>
      <name val="Frutiger LT Pro 55 Light"/>
    </font>
    <font>
      <sz val="12"/>
      <color indexed="63"/>
      <name val="Frutiger LT Pro 55 Light"/>
    </font>
    <font>
      <sz val="12"/>
      <color rgb="FF333333"/>
      <name val="Frutiger LT Pro 55 Light"/>
    </font>
    <font>
      <b/>
      <sz val="12"/>
      <color indexed="63"/>
      <name val="Frutiger LT Pro 55 Light"/>
    </font>
    <font>
      <b/>
      <sz val="12"/>
      <color theme="1"/>
      <name val="Frutiger LT Pro 55 Light"/>
    </font>
    <font>
      <b/>
      <sz val="14"/>
      <color rgb="FF006D84"/>
      <name val="Frutiger LT Pro 55 Light"/>
    </font>
    <font>
      <b/>
      <sz val="12"/>
      <color indexed="9"/>
      <name val="Frutiger LT Pro 55 Roman"/>
      <family val="2"/>
    </font>
    <font>
      <sz val="12"/>
      <color indexed="63"/>
      <name val="Frutiger LT Pro 55 Roman"/>
      <family val="2"/>
    </font>
    <font>
      <sz val="12"/>
      <color rgb="FF333333"/>
      <name val="Frutiger LT Pro 55 Roman"/>
      <family val="2"/>
    </font>
    <font>
      <b/>
      <sz val="12"/>
      <color indexed="63"/>
      <name val="Frutiger LT Pro 55 Roman"/>
      <family val="2"/>
    </font>
    <font>
      <b/>
      <sz val="12"/>
      <color theme="1"/>
      <name val="Frutiger LT Pro 55 Roman"/>
      <family val="2"/>
    </font>
    <font>
      <sz val="12"/>
      <color rgb="FF3F4042"/>
      <name val="Frutiger LT Pro 55 Light"/>
    </font>
    <font>
      <sz val="12"/>
      <color theme="1"/>
      <name val="Frutiger LT Pro 55 Light"/>
    </font>
    <font>
      <sz val="22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2"/>
      <color indexed="63"/>
      <name val="Frutiger LT Pro 45 Light"/>
      <family val="2"/>
    </font>
    <font>
      <b/>
      <sz val="12"/>
      <color indexed="63"/>
      <name val="Frutiger LT Pro 45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7F7F7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ck">
        <color rgb="FF006D8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ck">
        <color rgb="FF006D84"/>
      </top>
      <bottom/>
      <diagonal/>
    </border>
    <border>
      <left style="thin">
        <color rgb="FF009AB2"/>
      </left>
      <right style="thin">
        <color rgb="FF009AB2"/>
      </right>
      <top style="thin">
        <color rgb="FF009AB2"/>
      </top>
      <bottom style="thin">
        <color rgb="FF009AB2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ck">
        <color rgb="FF006D84"/>
      </top>
      <bottom style="thin">
        <color rgb="FF009AB2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04">
    <xf numFmtId="0" fontId="0" fillId="0" borderId="0" xfId="0"/>
    <xf numFmtId="0" fontId="6" fillId="0" borderId="0" xfId="0" applyFont="1" applyAlignment="1">
      <alignment vertical="center"/>
    </xf>
    <xf numFmtId="0" fontId="3" fillId="0" borderId="0" xfId="0" applyFont="1"/>
    <xf numFmtId="0" fontId="4" fillId="2" borderId="0" xfId="0" applyFont="1" applyFill="1" applyAlignment="1">
      <alignment horizontal="left" vertical="center"/>
    </xf>
    <xf numFmtId="3" fontId="3" fillId="0" borderId="0" xfId="0" applyNumberFormat="1" applyFont="1"/>
    <xf numFmtId="165" fontId="3" fillId="0" borderId="0" xfId="3" applyNumberFormat="1" applyFont="1" applyBorder="1"/>
    <xf numFmtId="10" fontId="3" fillId="0" borderId="0" xfId="3" applyNumberFormat="1" applyFont="1" applyBorder="1"/>
    <xf numFmtId="9" fontId="3" fillId="0" borderId="0" xfId="3" applyFont="1" applyBorder="1"/>
    <xf numFmtId="0" fontId="5" fillId="0" borderId="0" xfId="0" applyFont="1"/>
    <xf numFmtId="10" fontId="5" fillId="0" borderId="0" xfId="3" applyNumberFormat="1" applyFont="1" applyBorder="1"/>
    <xf numFmtId="2" fontId="3" fillId="0" borderId="0" xfId="3" applyNumberFormat="1" applyFont="1" applyBorder="1"/>
    <xf numFmtId="167" fontId="3" fillId="0" borderId="0" xfId="3" applyNumberFormat="1" applyFont="1" applyBorder="1"/>
    <xf numFmtId="167" fontId="3" fillId="0" borderId="0" xfId="0" applyNumberFormat="1" applyFont="1"/>
    <xf numFmtId="167" fontId="5" fillId="0" borderId="0" xfId="0" applyNumberFormat="1" applyFont="1"/>
    <xf numFmtId="168" fontId="3" fillId="0" borderId="0" xfId="3" applyNumberFormat="1" applyFont="1" applyBorder="1"/>
    <xf numFmtId="1" fontId="3" fillId="0" borderId="0" xfId="0" applyNumberFormat="1" applyFont="1"/>
    <xf numFmtId="166" fontId="3" fillId="0" borderId="0" xfId="0" applyNumberFormat="1" applyFont="1"/>
    <xf numFmtId="1" fontId="3" fillId="0" borderId="0" xfId="3" applyNumberFormat="1" applyFont="1" applyBorder="1"/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 readingOrder="1"/>
    </xf>
    <xf numFmtId="0" fontId="9" fillId="2" borderId="0" xfId="0" applyFont="1" applyFill="1" applyAlignment="1">
      <alignment horizontal="right" vertical="center" wrapText="1" readingOrder="2"/>
    </xf>
    <xf numFmtId="0" fontId="9" fillId="2" borderId="0" xfId="0" applyFont="1" applyFill="1"/>
    <xf numFmtId="164" fontId="9" fillId="2" borderId="0" xfId="0" applyNumberFormat="1" applyFont="1" applyFill="1" applyAlignment="1">
      <alignment horizontal="center" vertical="center"/>
    </xf>
    <xf numFmtId="167" fontId="3" fillId="0" borderId="0" xfId="3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3" applyNumberFormat="1" applyFont="1" applyBorder="1" applyAlignment="1">
      <alignment horizontal="center" vertical="center"/>
    </xf>
    <xf numFmtId="165" fontId="9" fillId="2" borderId="0" xfId="3" applyNumberFormat="1" applyFont="1" applyFill="1" applyBorder="1"/>
    <xf numFmtId="0" fontId="7" fillId="2" borderId="0" xfId="0" applyFont="1" applyFill="1"/>
    <xf numFmtId="164" fontId="9" fillId="2" borderId="0" xfId="0" applyNumberFormat="1" applyFont="1" applyFill="1"/>
    <xf numFmtId="0" fontId="16" fillId="0" borderId="0" xfId="0" applyFont="1"/>
    <xf numFmtId="0" fontId="15" fillId="0" borderId="0" xfId="2" applyFont="1" applyAlignment="1">
      <alignment horizontal="right" vertical="center"/>
    </xf>
    <xf numFmtId="165" fontId="9" fillId="2" borderId="0" xfId="3" applyNumberFormat="1" applyFont="1" applyFill="1" applyBorder="1" applyAlignment="1">
      <alignment horizontal="center" vertical="center"/>
    </xf>
    <xf numFmtId="0" fontId="11" fillId="5" borderId="3" xfId="2" applyFont="1" applyFill="1" applyBorder="1" applyAlignment="1">
      <alignment vertical="center" wrapText="1"/>
    </xf>
    <xf numFmtId="0" fontId="9" fillId="5" borderId="3" xfId="2" applyFont="1" applyFill="1" applyBorder="1" applyAlignment="1">
      <alignment vertical="center" wrapText="1"/>
    </xf>
    <xf numFmtId="0" fontId="12" fillId="5" borderId="3" xfId="2" applyFont="1" applyFill="1" applyBorder="1" applyAlignment="1">
      <alignment vertical="center" wrapText="1"/>
    </xf>
    <xf numFmtId="0" fontId="11" fillId="5" borderId="1" xfId="2" applyFont="1" applyFill="1" applyBorder="1" applyAlignment="1">
      <alignment vertical="center" wrapText="1"/>
    </xf>
    <xf numFmtId="0" fontId="10" fillId="3" borderId="5" xfId="1" applyFont="1" applyFill="1" applyBorder="1" applyAlignment="1">
      <alignment horizontal="center" vertical="center" wrapText="1"/>
    </xf>
    <xf numFmtId="0" fontId="11" fillId="5" borderId="7" xfId="2" applyFont="1" applyFill="1" applyBorder="1" applyAlignment="1">
      <alignment vertical="center" wrapText="1"/>
    </xf>
    <xf numFmtId="0" fontId="13" fillId="4" borderId="6" xfId="1" applyFont="1" applyFill="1" applyBorder="1" applyAlignment="1">
      <alignment vertical="center" wrapText="1"/>
    </xf>
    <xf numFmtId="0" fontId="13" fillId="4" borderId="6" xfId="1" applyFont="1" applyFill="1" applyBorder="1" applyAlignment="1">
      <alignment horizontal="right" vertical="center" wrapText="1"/>
    </xf>
    <xf numFmtId="0" fontId="20" fillId="3" borderId="5" xfId="1" applyFont="1" applyFill="1" applyBorder="1" applyAlignment="1">
      <alignment horizontal="center" vertical="center" wrapText="1"/>
    </xf>
    <xf numFmtId="0" fontId="21" fillId="5" borderId="1" xfId="2" applyFont="1" applyFill="1" applyBorder="1" applyAlignment="1">
      <alignment horizontal="center" vertical="center" wrapText="1"/>
    </xf>
    <xf numFmtId="0" fontId="21" fillId="5" borderId="1" xfId="2" applyFont="1" applyFill="1" applyBorder="1" applyAlignment="1">
      <alignment vertical="center" wrapText="1"/>
    </xf>
    <xf numFmtId="0" fontId="21" fillId="5" borderId="3" xfId="2" applyFont="1" applyFill="1" applyBorder="1" applyAlignment="1">
      <alignment horizontal="center" vertical="center" wrapText="1"/>
    </xf>
    <xf numFmtId="0" fontId="21" fillId="5" borderId="3" xfId="2" applyFont="1" applyFill="1" applyBorder="1" applyAlignment="1">
      <alignment vertical="center" wrapText="1"/>
    </xf>
    <xf numFmtId="0" fontId="21" fillId="5" borderId="7" xfId="2" applyFont="1" applyFill="1" applyBorder="1" applyAlignment="1">
      <alignment horizontal="center" vertical="center" wrapText="1"/>
    </xf>
    <xf numFmtId="0" fontId="21" fillId="5" borderId="7" xfId="2" applyFont="1" applyFill="1" applyBorder="1" applyAlignment="1">
      <alignment vertical="center" wrapText="1"/>
    </xf>
    <xf numFmtId="0" fontId="26" fillId="3" borderId="5" xfId="1" applyFont="1" applyFill="1" applyBorder="1" applyAlignment="1">
      <alignment horizontal="center" vertical="center" wrapText="1"/>
    </xf>
    <xf numFmtId="0" fontId="27" fillId="5" borderId="1" xfId="2" applyFont="1" applyFill="1" applyBorder="1" applyAlignment="1">
      <alignment horizontal="center" vertical="center" wrapText="1"/>
    </xf>
    <xf numFmtId="0" fontId="27" fillId="5" borderId="1" xfId="2" applyFont="1" applyFill="1" applyBorder="1" applyAlignment="1">
      <alignment vertical="center" wrapText="1"/>
    </xf>
    <xf numFmtId="167" fontId="27" fillId="5" borderId="1" xfId="4" applyNumberFormat="1" applyFont="1" applyFill="1" applyBorder="1" applyAlignment="1">
      <alignment horizontal="right" vertical="center" wrapText="1"/>
    </xf>
    <xf numFmtId="0" fontId="27" fillId="5" borderId="3" xfId="2" applyFont="1" applyFill="1" applyBorder="1" applyAlignment="1">
      <alignment horizontal="center" vertical="center" wrapText="1"/>
    </xf>
    <xf numFmtId="0" fontId="27" fillId="5" borderId="3" xfId="2" applyFont="1" applyFill="1" applyBorder="1" applyAlignment="1">
      <alignment vertical="center" wrapText="1"/>
    </xf>
    <xf numFmtId="167" fontId="27" fillId="5" borderId="3" xfId="4" applyNumberFormat="1" applyFont="1" applyFill="1" applyBorder="1" applyAlignment="1">
      <alignment horizontal="right" vertical="center" wrapText="1"/>
    </xf>
    <xf numFmtId="0" fontId="27" fillId="5" borderId="7" xfId="2" applyFont="1" applyFill="1" applyBorder="1" applyAlignment="1">
      <alignment horizontal="center" vertical="center" wrapText="1"/>
    </xf>
    <xf numFmtId="0" fontId="27" fillId="5" borderId="7" xfId="2" applyFont="1" applyFill="1" applyBorder="1" applyAlignment="1">
      <alignment vertical="center" wrapText="1"/>
    </xf>
    <xf numFmtId="167" fontId="27" fillId="5" borderId="7" xfId="4" applyNumberFormat="1" applyFont="1" applyFill="1" applyBorder="1" applyAlignment="1">
      <alignment horizontal="right" vertical="center" wrapText="1"/>
    </xf>
    <xf numFmtId="167" fontId="30" fillId="4" borderId="6" xfId="4" applyNumberFormat="1" applyFont="1" applyFill="1" applyBorder="1" applyAlignment="1">
      <alignment horizontal="right" vertical="center"/>
    </xf>
    <xf numFmtId="167" fontId="29" fillId="4" borderId="6" xfId="4" applyNumberFormat="1" applyFont="1" applyFill="1" applyBorder="1" applyAlignment="1">
      <alignment horizontal="right" vertical="center" wrapText="1"/>
    </xf>
    <xf numFmtId="0" fontId="31" fillId="2" borderId="0" xfId="0" applyFont="1" applyFill="1" applyAlignment="1">
      <alignment horizontal="left" vertical="center"/>
    </xf>
    <xf numFmtId="0" fontId="32" fillId="2" borderId="0" xfId="0" applyFont="1" applyFill="1"/>
    <xf numFmtId="0" fontId="32" fillId="2" borderId="0" xfId="0" applyFont="1" applyFill="1" applyAlignment="1">
      <alignment horizontal="center" vertical="center"/>
    </xf>
    <xf numFmtId="166" fontId="21" fillId="5" borderId="1" xfId="2" applyNumberFormat="1" applyFont="1" applyFill="1" applyBorder="1" applyAlignment="1">
      <alignment horizontal="right" vertical="center" wrapText="1"/>
    </xf>
    <xf numFmtId="166" fontId="21" fillId="5" borderId="3" xfId="2" applyNumberFormat="1" applyFont="1" applyFill="1" applyBorder="1" applyAlignment="1">
      <alignment horizontal="right" vertical="center" wrapText="1"/>
    </xf>
    <xf numFmtId="166" fontId="21" fillId="5" borderId="7" xfId="2" applyNumberFormat="1" applyFont="1" applyFill="1" applyBorder="1" applyAlignment="1">
      <alignment horizontal="right" vertical="center" wrapText="1"/>
    </xf>
    <xf numFmtId="166" fontId="24" fillId="4" borderId="6" xfId="0" applyNumberFormat="1" applyFont="1" applyFill="1" applyBorder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167" fontId="0" fillId="0" borderId="0" xfId="0" applyNumberFormat="1"/>
    <xf numFmtId="1" fontId="0" fillId="0" borderId="0" xfId="0" applyNumberFormat="1"/>
    <xf numFmtId="0" fontId="35" fillId="0" borderId="0" xfId="0" applyFont="1"/>
    <xf numFmtId="2" fontId="34" fillId="0" borderId="0" xfId="0" applyNumberFormat="1" applyFont="1"/>
    <xf numFmtId="0" fontId="33" fillId="0" borderId="0" xfId="0" applyFont="1"/>
    <xf numFmtId="167" fontId="36" fillId="5" borderId="1" xfId="2" applyNumberFormat="1" applyFont="1" applyFill="1" applyBorder="1" applyAlignment="1">
      <alignment horizontal="right" vertical="center" wrapText="1"/>
    </xf>
    <xf numFmtId="167" fontId="36" fillId="5" borderId="3" xfId="2" applyNumberFormat="1" applyFont="1" applyFill="1" applyBorder="1" applyAlignment="1">
      <alignment horizontal="right" vertical="center" wrapText="1"/>
    </xf>
    <xf numFmtId="167" fontId="36" fillId="5" borderId="7" xfId="2" applyNumberFormat="1" applyFont="1" applyFill="1" applyBorder="1" applyAlignment="1">
      <alignment horizontal="right" vertical="center" wrapText="1"/>
    </xf>
    <xf numFmtId="0" fontId="20" fillId="3" borderId="5" xfId="1" applyFont="1" applyFill="1" applyBorder="1" applyAlignment="1">
      <alignment horizontal="right" vertical="center" wrapText="1"/>
    </xf>
    <xf numFmtId="0" fontId="26" fillId="3" borderId="5" xfId="1" applyFont="1" applyFill="1" applyBorder="1" applyAlignment="1">
      <alignment horizontal="right" vertical="center" wrapText="1"/>
    </xf>
    <xf numFmtId="166" fontId="21" fillId="5" borderId="9" xfId="2" applyNumberFormat="1" applyFont="1" applyFill="1" applyBorder="1" applyAlignment="1">
      <alignment horizontal="right" vertical="center" wrapText="1"/>
    </xf>
    <xf numFmtId="9" fontId="27" fillId="5" borderId="7" xfId="3" applyFont="1" applyFill="1" applyBorder="1" applyAlignment="1">
      <alignment horizontal="right" vertical="center" wrapText="1"/>
    </xf>
    <xf numFmtId="165" fontId="27" fillId="5" borderId="1" xfId="3" applyNumberFormat="1" applyFont="1" applyFill="1" applyBorder="1" applyAlignment="1">
      <alignment horizontal="right" vertical="center" wrapText="1"/>
    </xf>
    <xf numFmtId="165" fontId="36" fillId="5" borderId="1" xfId="3" applyNumberFormat="1" applyFont="1" applyFill="1" applyBorder="1" applyAlignment="1">
      <alignment horizontal="right" vertical="center" wrapText="1"/>
    </xf>
    <xf numFmtId="165" fontId="27" fillId="5" borderId="3" xfId="3" applyNumberFormat="1" applyFont="1" applyFill="1" applyBorder="1" applyAlignment="1">
      <alignment horizontal="right" vertical="center" wrapText="1"/>
    </xf>
    <xf numFmtId="165" fontId="27" fillId="5" borderId="7" xfId="3" applyNumberFormat="1" applyFont="1" applyFill="1" applyBorder="1" applyAlignment="1">
      <alignment horizontal="right" vertical="center" wrapText="1"/>
    </xf>
    <xf numFmtId="165" fontId="30" fillId="4" borderId="6" xfId="3" applyNumberFormat="1" applyFont="1" applyFill="1" applyBorder="1" applyAlignment="1">
      <alignment horizontal="center" vertical="center"/>
    </xf>
    <xf numFmtId="165" fontId="30" fillId="4" borderId="6" xfId="3" applyNumberFormat="1" applyFont="1" applyFill="1" applyBorder="1" applyAlignment="1">
      <alignment horizontal="right" vertical="center"/>
    </xf>
    <xf numFmtId="165" fontId="29" fillId="4" borderId="6" xfId="3" applyNumberFormat="1" applyFont="1" applyFill="1" applyBorder="1" applyAlignment="1">
      <alignment horizontal="right" vertical="center" wrapText="1"/>
    </xf>
    <xf numFmtId="165" fontId="37" fillId="4" borderId="6" xfId="3" applyNumberFormat="1" applyFont="1" applyFill="1" applyBorder="1" applyAlignment="1">
      <alignment horizontal="right" vertical="center" wrapText="1"/>
    </xf>
    <xf numFmtId="167" fontId="27" fillId="5" borderId="1" xfId="4" applyNumberFormat="1" applyFont="1" applyFill="1" applyBorder="1" applyAlignment="1">
      <alignment horizontal="center" vertical="center" wrapText="1"/>
    </xf>
    <xf numFmtId="167" fontId="27" fillId="5" borderId="3" xfId="4" applyNumberFormat="1" applyFont="1" applyFill="1" applyBorder="1" applyAlignment="1">
      <alignment horizontal="center" vertical="center" wrapText="1"/>
    </xf>
    <xf numFmtId="167" fontId="27" fillId="5" borderId="7" xfId="4" applyNumberFormat="1" applyFont="1" applyFill="1" applyBorder="1" applyAlignment="1">
      <alignment horizontal="center" vertical="center" wrapText="1"/>
    </xf>
    <xf numFmtId="167" fontId="30" fillId="4" borderId="6" xfId="4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 readingOrder="2"/>
    </xf>
    <xf numFmtId="0" fontId="25" fillId="2" borderId="2" xfId="0" applyFont="1" applyFill="1" applyBorder="1" applyAlignment="1">
      <alignment horizontal="center" vertical="center"/>
    </xf>
    <xf numFmtId="0" fontId="23" fillId="4" borderId="6" xfId="1" applyFont="1" applyFill="1" applyBorder="1" applyAlignment="1">
      <alignment horizontal="left" vertical="center" wrapText="1"/>
    </xf>
    <xf numFmtId="0" fontId="29" fillId="4" borderId="6" xfId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left"/>
    </xf>
    <xf numFmtId="0" fontId="15" fillId="2" borderId="0" xfId="2" applyFont="1" applyFill="1" applyAlignment="1">
      <alignment horizontal="right" vertical="center" readingOrder="2"/>
    </xf>
  </cellXfs>
  <cellStyles count="5">
    <cellStyle name="Comma" xfId="4" builtinId="3"/>
    <cellStyle name="Normal" xfId="0" builtinId="0"/>
    <cellStyle name="Normal 3" xfId="1" xr:uid="{00000000-0005-0000-0000-000002000000}"/>
    <cellStyle name="Normal 5" xfId="2" xr:uid="{00000000-0005-0000-0000-000003000000}"/>
    <cellStyle name="Percent" xfId="3" builtinId="5"/>
  </cellStyles>
  <dxfs count="0"/>
  <tableStyles count="0" defaultTableStyle="TableStyleMedium2" defaultPivotStyle="PivotStyleLight16"/>
  <colors>
    <mruColors>
      <color rgb="FF009AB2"/>
      <color rgb="FFA6A6A6"/>
      <color rgb="FFF7F7F7"/>
      <color rgb="FF7F7F7F"/>
      <color rgb="FF006D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2098675</xdr:colOff>
      <xdr:row>0</xdr:row>
      <xdr:rowOff>238125</xdr:rowOff>
    </xdr:from>
    <xdr:to>
      <xdr:col>17</xdr:col>
      <xdr:colOff>4093344</xdr:colOff>
      <xdr:row>0</xdr:row>
      <xdr:rowOff>752475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00E93E4-C99D-455D-B154-101DF762E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64575" y="238125"/>
          <a:ext cx="2013719" cy="514350"/>
        </a:xfrm>
        <a:prstGeom prst="rect">
          <a:avLst/>
        </a:prstGeom>
      </xdr:spPr>
    </xdr:pic>
    <xdr:clientData/>
  </xdr:twoCellAnchor>
  <xdr:twoCellAnchor editAs="oneCell">
    <xdr:from>
      <xdr:col>0</xdr:col>
      <xdr:colOff>239486</xdr:colOff>
      <xdr:row>0</xdr:row>
      <xdr:rowOff>163286</xdr:rowOff>
    </xdr:from>
    <xdr:to>
      <xdr:col>1</xdr:col>
      <xdr:colOff>2864403</xdr:colOff>
      <xdr:row>0</xdr:row>
      <xdr:rowOff>894806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DE71BF-7AE1-48A1-BBE2-9A9266B81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86" y="163286"/>
          <a:ext cx="3125660" cy="7315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2085975</xdr:colOff>
      <xdr:row>0</xdr:row>
      <xdr:rowOff>292100</xdr:rowOff>
    </xdr:from>
    <xdr:to>
      <xdr:col>17</xdr:col>
      <xdr:colOff>3944</xdr:colOff>
      <xdr:row>0</xdr:row>
      <xdr:rowOff>806450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8F3FFD9-2801-4DDC-B248-4EAD43B6C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88275" y="292100"/>
          <a:ext cx="2013719" cy="514350"/>
        </a:xfrm>
        <a:prstGeom prst="rect">
          <a:avLst/>
        </a:prstGeom>
      </xdr:spPr>
    </xdr:pic>
    <xdr:clientData/>
  </xdr:twoCellAnchor>
  <xdr:twoCellAnchor editAs="oneCell">
    <xdr:from>
      <xdr:col>0</xdr:col>
      <xdr:colOff>337457</xdr:colOff>
      <xdr:row>0</xdr:row>
      <xdr:rowOff>206828</xdr:rowOff>
    </xdr:from>
    <xdr:to>
      <xdr:col>1</xdr:col>
      <xdr:colOff>2962374</xdr:colOff>
      <xdr:row>0</xdr:row>
      <xdr:rowOff>938348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CB5555-A3E2-4A8C-9229-4991A6D52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457" y="206828"/>
          <a:ext cx="3114774" cy="7315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2170206</xdr:colOff>
      <xdr:row>0</xdr:row>
      <xdr:rowOff>219076</xdr:rowOff>
    </xdr:from>
    <xdr:to>
      <xdr:col>17</xdr:col>
      <xdr:colOff>4183925</xdr:colOff>
      <xdr:row>0</xdr:row>
      <xdr:rowOff>733426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5034CB1-A25B-471E-8533-49AAE0BB1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04306" y="219076"/>
          <a:ext cx="2013719" cy="514350"/>
        </a:xfrm>
        <a:prstGeom prst="rect">
          <a:avLst/>
        </a:prstGeom>
      </xdr:spPr>
    </xdr:pic>
    <xdr:clientData/>
  </xdr:twoCellAnchor>
  <xdr:twoCellAnchor editAs="oneCell">
    <xdr:from>
      <xdr:col>0</xdr:col>
      <xdr:colOff>160986</xdr:colOff>
      <xdr:row>0</xdr:row>
      <xdr:rowOff>193183</xdr:rowOff>
    </xdr:from>
    <xdr:to>
      <xdr:col>1</xdr:col>
      <xdr:colOff>2785903</xdr:colOff>
      <xdr:row>1</xdr:row>
      <xdr:rowOff>33914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027A75-2EA7-4F34-BC13-9A2AD6309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986" y="193183"/>
          <a:ext cx="3129340" cy="7315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2385332</xdr:colOff>
      <xdr:row>0</xdr:row>
      <xdr:rowOff>219076</xdr:rowOff>
    </xdr:from>
    <xdr:to>
      <xdr:col>18</xdr:col>
      <xdr:colOff>88308</xdr:colOff>
      <xdr:row>0</xdr:row>
      <xdr:rowOff>733426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ACC73E1-734C-4726-99C0-966435C1A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06732" y="219076"/>
          <a:ext cx="2013719" cy="51435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0</xdr:row>
      <xdr:rowOff>119743</xdr:rowOff>
    </xdr:from>
    <xdr:to>
      <xdr:col>1</xdr:col>
      <xdr:colOff>2853517</xdr:colOff>
      <xdr:row>0</xdr:row>
      <xdr:rowOff>851263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C8B7AE-4E85-434C-9406-106644572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19743"/>
          <a:ext cx="3125660" cy="7315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2020421</xdr:colOff>
      <xdr:row>0</xdr:row>
      <xdr:rowOff>295276</xdr:rowOff>
    </xdr:from>
    <xdr:to>
      <xdr:col>16</xdr:col>
      <xdr:colOff>4034140</xdr:colOff>
      <xdr:row>0</xdr:row>
      <xdr:rowOff>809626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8B13C8-EFC1-4721-9039-B52031F26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83296" y="295276"/>
          <a:ext cx="2013719" cy="514350"/>
        </a:xfrm>
        <a:prstGeom prst="rect">
          <a:avLst/>
        </a:prstGeom>
      </xdr:spPr>
    </xdr:pic>
    <xdr:clientData/>
  </xdr:twoCellAnchor>
  <xdr:twoCellAnchor editAs="oneCell">
    <xdr:from>
      <xdr:col>0</xdr:col>
      <xdr:colOff>227610</xdr:colOff>
      <xdr:row>0</xdr:row>
      <xdr:rowOff>158338</xdr:rowOff>
    </xdr:from>
    <xdr:to>
      <xdr:col>1</xdr:col>
      <xdr:colOff>2852527</xdr:colOff>
      <xdr:row>0</xdr:row>
      <xdr:rowOff>889858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3E943A-8BA8-4B60-8DEF-B04A06F9F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610" y="158338"/>
          <a:ext cx="3129618" cy="7315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2217360</xdr:colOff>
      <xdr:row>0</xdr:row>
      <xdr:rowOff>217869</xdr:rowOff>
    </xdr:from>
    <xdr:to>
      <xdr:col>18</xdr:col>
      <xdr:colOff>1979</xdr:colOff>
      <xdr:row>0</xdr:row>
      <xdr:rowOff>732219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3C250A2-199F-477A-A6EB-733B3F238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06374" y="217869"/>
          <a:ext cx="2013719" cy="514350"/>
        </a:xfrm>
        <a:prstGeom prst="rect">
          <a:avLst/>
        </a:prstGeom>
      </xdr:spPr>
    </xdr:pic>
    <xdr:clientData/>
  </xdr:twoCellAnchor>
  <xdr:twoCellAnchor editAs="oneCell">
    <xdr:from>
      <xdr:col>0</xdr:col>
      <xdr:colOff>214648</xdr:colOff>
      <xdr:row>0</xdr:row>
      <xdr:rowOff>107324</xdr:rowOff>
    </xdr:from>
    <xdr:to>
      <xdr:col>1</xdr:col>
      <xdr:colOff>2839565</xdr:colOff>
      <xdr:row>0</xdr:row>
      <xdr:rowOff>838844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606303-741B-4A57-B4A0-D97C72724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648" y="107324"/>
          <a:ext cx="3129340" cy="7315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1911164</xdr:colOff>
      <xdr:row>0</xdr:row>
      <xdr:rowOff>178734</xdr:rowOff>
    </xdr:from>
    <xdr:to>
      <xdr:col>17</xdr:col>
      <xdr:colOff>3987076</xdr:colOff>
      <xdr:row>0</xdr:row>
      <xdr:rowOff>693084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ADEF16-84E2-489A-9533-6E2F69CC1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82976" y="178734"/>
          <a:ext cx="2075912" cy="514350"/>
        </a:xfrm>
        <a:prstGeom prst="rect">
          <a:avLst/>
        </a:prstGeom>
      </xdr:spPr>
    </xdr:pic>
    <xdr:clientData/>
  </xdr:twoCellAnchor>
  <xdr:twoCellAnchor editAs="oneCell">
    <xdr:from>
      <xdr:col>0</xdr:col>
      <xdr:colOff>179295</xdr:colOff>
      <xdr:row>0</xdr:row>
      <xdr:rowOff>152400</xdr:rowOff>
    </xdr:from>
    <xdr:to>
      <xdr:col>1</xdr:col>
      <xdr:colOff>2804212</xdr:colOff>
      <xdr:row>0</xdr:row>
      <xdr:rowOff>883920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8B76E4C-2CF6-4A3D-8F89-9FD669134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295" y="152400"/>
          <a:ext cx="3109011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6D84"/>
    <pageSetUpPr fitToPage="1"/>
  </sheetPr>
  <dimension ref="A1:V47"/>
  <sheetViews>
    <sheetView showGridLines="0" zoomScale="73" zoomScaleNormal="73" workbookViewId="0">
      <selection activeCell="B5" sqref="B5"/>
    </sheetView>
  </sheetViews>
  <sheetFormatPr defaultColWidth="9.140625" defaultRowHeight="15"/>
  <cols>
    <col min="1" max="1" width="7.28515625" style="2" customWidth="1"/>
    <col min="2" max="2" width="69.28515625" style="2" customWidth="1"/>
    <col min="3" max="10" width="16" style="2" customWidth="1"/>
    <col min="11" max="17" width="15.42578125" style="2" customWidth="1"/>
    <col min="18" max="18" width="61.42578125" style="2" customWidth="1"/>
    <col min="19" max="19" width="13.85546875" style="2" bestFit="1" customWidth="1"/>
    <col min="20" max="20" width="18" style="2" bestFit="1" customWidth="1"/>
    <col min="21" max="21" width="22.140625" style="2" bestFit="1" customWidth="1"/>
    <col min="22" max="22" width="13.85546875" style="2" bestFit="1" customWidth="1"/>
    <col min="23" max="16384" width="9.140625" style="2"/>
  </cols>
  <sheetData>
    <row r="1" spans="1:22" ht="75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1:22" ht="24.75">
      <c r="A2" s="92" t="s">
        <v>75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22" ht="18.75" thickBot="1">
      <c r="A3" s="93" t="s">
        <v>76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</row>
    <row r="4" spans="1:22" ht="21.75" thickTop="1">
      <c r="A4" s="60" t="s">
        <v>1</v>
      </c>
      <c r="B4" s="61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18" t="s">
        <v>0</v>
      </c>
    </row>
    <row r="5" spans="1:22" ht="38.25" customHeight="1">
      <c r="A5" s="41" t="s">
        <v>2</v>
      </c>
      <c r="B5" s="41" t="s">
        <v>4</v>
      </c>
      <c r="C5" s="76">
        <v>2010</v>
      </c>
      <c r="D5" s="76">
        <v>2011</v>
      </c>
      <c r="E5" s="76">
        <v>2012</v>
      </c>
      <c r="F5" s="76">
        <v>2013</v>
      </c>
      <c r="G5" s="76">
        <v>2014</v>
      </c>
      <c r="H5" s="76">
        <v>2015</v>
      </c>
      <c r="I5" s="76">
        <v>2016</v>
      </c>
      <c r="J5" s="76">
        <v>2017</v>
      </c>
      <c r="K5" s="76">
        <v>2018</v>
      </c>
      <c r="L5" s="76">
        <v>2019</v>
      </c>
      <c r="M5" s="76">
        <v>2020</v>
      </c>
      <c r="N5" s="76">
        <v>2021</v>
      </c>
      <c r="O5" s="76">
        <v>2022</v>
      </c>
      <c r="P5" s="76">
        <v>2023</v>
      </c>
      <c r="Q5" s="76" t="s">
        <v>74</v>
      </c>
      <c r="R5" s="37" t="s">
        <v>3</v>
      </c>
    </row>
    <row r="6" spans="1:22" ht="24" customHeight="1">
      <c r="A6" s="42" t="s">
        <v>5</v>
      </c>
      <c r="B6" s="43" t="s">
        <v>7</v>
      </c>
      <c r="C6" s="63">
        <v>1103.3928970253335</v>
      </c>
      <c r="D6" s="63">
        <v>1116.267612901903</v>
      </c>
      <c r="E6" s="63">
        <v>1133.4292472686934</v>
      </c>
      <c r="F6" s="63">
        <v>1173.0735784068459</v>
      </c>
      <c r="G6" s="63">
        <v>1204.1977664334206</v>
      </c>
      <c r="H6" s="63">
        <v>1234.9949354636358</v>
      </c>
      <c r="I6" s="63">
        <v>1261.8059183392138</v>
      </c>
      <c r="J6" s="63">
        <v>1362.750391806351</v>
      </c>
      <c r="K6" s="63">
        <v>1409.1475038095787</v>
      </c>
      <c r="L6" s="63">
        <v>1450.3555653679168</v>
      </c>
      <c r="M6" s="63">
        <v>1476.5780638790457</v>
      </c>
      <c r="N6" s="63">
        <v>1514.8497787948104</v>
      </c>
      <c r="O6" s="63">
        <v>1582.2032764232395</v>
      </c>
      <c r="P6" s="63">
        <v>1632.8260245727918</v>
      </c>
      <c r="Q6" s="63">
        <v>1664.1688976038647</v>
      </c>
      <c r="R6" s="36" t="s">
        <v>6</v>
      </c>
      <c r="S6" s="10"/>
      <c r="T6" s="6"/>
    </row>
    <row r="7" spans="1:22" ht="24" customHeight="1">
      <c r="A7" s="44" t="s">
        <v>8</v>
      </c>
      <c r="B7" s="45" t="s">
        <v>10</v>
      </c>
      <c r="C7" s="64">
        <v>649.76719182398642</v>
      </c>
      <c r="D7" s="64">
        <v>758.28371909713496</v>
      </c>
      <c r="E7" s="64">
        <v>884.66433894665738</v>
      </c>
      <c r="F7" s="64">
        <v>944.21131420123709</v>
      </c>
      <c r="G7" s="64">
        <v>983.5436583825516</v>
      </c>
      <c r="H7" s="64">
        <v>1093.0004010544567</v>
      </c>
      <c r="I7" s="64">
        <v>1248.7235764735055</v>
      </c>
      <c r="J7" s="64">
        <v>1066.4099343083737</v>
      </c>
      <c r="K7" s="64">
        <v>1159.3166749046345</v>
      </c>
      <c r="L7" s="64">
        <v>1180.9664302906294</v>
      </c>
      <c r="M7" s="64">
        <v>845.07055697819135</v>
      </c>
      <c r="N7" s="63">
        <v>826.38024469097741</v>
      </c>
      <c r="O7" s="63">
        <v>929.99682640790638</v>
      </c>
      <c r="P7" s="63">
        <v>1041.3069882239231</v>
      </c>
      <c r="Q7" s="63">
        <v>1227.0152273628348</v>
      </c>
      <c r="R7" s="33" t="s">
        <v>9</v>
      </c>
      <c r="S7" s="10"/>
      <c r="T7" s="6"/>
    </row>
    <row r="8" spans="1:22" ht="24" customHeight="1">
      <c r="A8" s="44" t="s">
        <v>11</v>
      </c>
      <c r="B8" s="45" t="s">
        <v>13</v>
      </c>
      <c r="C8" s="64">
        <v>5600.2652314567049</v>
      </c>
      <c r="D8" s="64">
        <v>6103.837545725034</v>
      </c>
      <c r="E8" s="64">
        <v>6388.9845454340984</v>
      </c>
      <c r="F8" s="64">
        <v>6696.1451842230263</v>
      </c>
      <c r="G8" s="64">
        <v>6970.4061781112568</v>
      </c>
      <c r="H8" s="64">
        <v>7544.6942848550134</v>
      </c>
      <c r="I8" s="64">
        <v>7910.5588918202347</v>
      </c>
      <c r="J8" s="64">
        <v>8928.4302420579734</v>
      </c>
      <c r="K8" s="64">
        <v>8884.730949077426</v>
      </c>
      <c r="L8" s="64">
        <v>8645.8118117886879</v>
      </c>
      <c r="M8" s="64">
        <v>8088.9706757782224</v>
      </c>
      <c r="N8" s="63">
        <v>8562.8407726897567</v>
      </c>
      <c r="O8" s="63">
        <v>9052.9100620181416</v>
      </c>
      <c r="P8" s="63">
        <v>9592.8465603717959</v>
      </c>
      <c r="Q8" s="63">
        <v>10757.818070360307</v>
      </c>
      <c r="R8" s="33" t="s">
        <v>12</v>
      </c>
      <c r="S8" s="10"/>
      <c r="T8" s="10"/>
      <c r="V8" s="5"/>
    </row>
    <row r="9" spans="1:22" ht="21">
      <c r="A9" s="44" t="s">
        <v>14</v>
      </c>
      <c r="B9" s="45" t="s">
        <v>59</v>
      </c>
      <c r="C9" s="64">
        <v>1143.9749466573387</v>
      </c>
      <c r="D9" s="64">
        <v>1196.7882221774767</v>
      </c>
      <c r="E9" s="64">
        <v>1249.351346007762</v>
      </c>
      <c r="F9" s="64">
        <v>1296.7863601960682</v>
      </c>
      <c r="G9" s="64">
        <v>1360.1998135737115</v>
      </c>
      <c r="H9" s="64">
        <v>1414.920495728976</v>
      </c>
      <c r="I9" s="64">
        <v>1532.1791003473995</v>
      </c>
      <c r="J9" s="64">
        <v>1772.9501018305623</v>
      </c>
      <c r="K9" s="64">
        <v>1879.1959027580065</v>
      </c>
      <c r="L9" s="64">
        <v>1827.2847318530305</v>
      </c>
      <c r="M9" s="64">
        <v>1772.7640093817738</v>
      </c>
      <c r="N9" s="63">
        <v>1792.8755226079541</v>
      </c>
      <c r="O9" s="63">
        <v>1850.6761792704528</v>
      </c>
      <c r="P9" s="63">
        <v>1936.6062536183042</v>
      </c>
      <c r="Q9" s="63">
        <v>2011.7541425589277</v>
      </c>
      <c r="R9" s="33" t="s">
        <v>15</v>
      </c>
      <c r="S9" s="10"/>
      <c r="T9" s="6"/>
      <c r="V9" s="5"/>
    </row>
    <row r="10" spans="1:22" ht="24" customHeight="1">
      <c r="A10" s="44" t="s">
        <v>16</v>
      </c>
      <c r="B10" s="45" t="s">
        <v>18</v>
      </c>
      <c r="C10" s="64">
        <v>2377.7556305005714</v>
      </c>
      <c r="D10" s="64">
        <v>2519.7292576017335</v>
      </c>
      <c r="E10" s="64">
        <v>2604.0186932251768</v>
      </c>
      <c r="F10" s="64">
        <v>2648.2017160319306</v>
      </c>
      <c r="G10" s="64">
        <v>2871.0958913177642</v>
      </c>
      <c r="H10" s="64">
        <v>3029.436803304432</v>
      </c>
      <c r="I10" s="64">
        <v>3098.2876397431692</v>
      </c>
      <c r="J10" s="64">
        <v>2911.9100266857508</v>
      </c>
      <c r="K10" s="64">
        <v>3174.3554248886244</v>
      </c>
      <c r="L10" s="64">
        <v>2722.2225858907846</v>
      </c>
      <c r="M10" s="64">
        <v>2708.1938671135554</v>
      </c>
      <c r="N10" s="63">
        <v>2664.4322650383233</v>
      </c>
      <c r="O10" s="63">
        <v>2787.3109248070373</v>
      </c>
      <c r="P10" s="63">
        <v>2933.63685931501</v>
      </c>
      <c r="Q10" s="63">
        <v>3247.7885658506275</v>
      </c>
      <c r="R10" s="34" t="s">
        <v>17</v>
      </c>
      <c r="S10" s="10"/>
      <c r="T10" s="6"/>
    </row>
    <row r="11" spans="1:22" ht="33.6" customHeight="1">
      <c r="A11" s="44" t="s">
        <v>19</v>
      </c>
      <c r="B11" s="45" t="s">
        <v>60</v>
      </c>
      <c r="C11" s="64">
        <v>4251.7744646142546</v>
      </c>
      <c r="D11" s="64">
        <v>4615.4028485025374</v>
      </c>
      <c r="E11" s="64">
        <v>4808.5301597745065</v>
      </c>
      <c r="F11" s="64">
        <v>5186.193191014454</v>
      </c>
      <c r="G11" s="64">
        <v>5421.0883261985846</v>
      </c>
      <c r="H11" s="64">
        <v>5625.864304850079</v>
      </c>
      <c r="I11" s="64">
        <v>5822.0464026028794</v>
      </c>
      <c r="J11" s="64">
        <v>5792.8932983777686</v>
      </c>
      <c r="K11" s="64">
        <v>5889.7802300721169</v>
      </c>
      <c r="L11" s="64">
        <v>6650.1906574404611</v>
      </c>
      <c r="M11" s="64">
        <v>6297.2904097041655</v>
      </c>
      <c r="N11" s="63">
        <v>6501.4127034454159</v>
      </c>
      <c r="O11" s="63">
        <v>6812.6628244441754</v>
      </c>
      <c r="P11" s="63">
        <v>7219.6686886447214</v>
      </c>
      <c r="Q11" s="63">
        <v>7736.7897369713228</v>
      </c>
      <c r="R11" s="33" t="s">
        <v>57</v>
      </c>
      <c r="S11" s="10"/>
      <c r="T11" s="6"/>
    </row>
    <row r="12" spans="1:22" ht="24" customHeight="1">
      <c r="A12" s="44" t="s">
        <v>20</v>
      </c>
      <c r="B12" s="45" t="s">
        <v>22</v>
      </c>
      <c r="C12" s="64">
        <v>1082.908558144394</v>
      </c>
      <c r="D12" s="64">
        <v>1116.182187887767</v>
      </c>
      <c r="E12" s="64">
        <v>1157.0971929471496</v>
      </c>
      <c r="F12" s="64">
        <v>1212.3769765421882</v>
      </c>
      <c r="G12" s="64">
        <v>1249.9193342617921</v>
      </c>
      <c r="H12" s="64">
        <v>1296.4462442904892</v>
      </c>
      <c r="I12" s="64">
        <v>1361.7349040749023</v>
      </c>
      <c r="J12" s="64">
        <v>1401.2252162930745</v>
      </c>
      <c r="K12" s="64">
        <v>1508.0815133986491</v>
      </c>
      <c r="L12" s="64">
        <v>1548.8796517236954</v>
      </c>
      <c r="M12" s="64">
        <v>1296.5519439833106</v>
      </c>
      <c r="N12" s="63">
        <v>1384.7581007455792</v>
      </c>
      <c r="O12" s="63">
        <v>1458.2331364586905</v>
      </c>
      <c r="P12" s="63">
        <v>1579.0364217567942</v>
      </c>
      <c r="Q12" s="63">
        <v>1709.743018929782</v>
      </c>
      <c r="R12" s="34" t="s">
        <v>21</v>
      </c>
      <c r="S12" s="10"/>
      <c r="T12" s="17"/>
    </row>
    <row r="13" spans="1:22" ht="24" customHeight="1">
      <c r="A13" s="44" t="s">
        <v>23</v>
      </c>
      <c r="B13" s="45" t="s">
        <v>25</v>
      </c>
      <c r="C13" s="64">
        <v>803.30261208194509</v>
      </c>
      <c r="D13" s="64">
        <v>860.46506387762929</v>
      </c>
      <c r="E13" s="64">
        <v>935.28811291046657</v>
      </c>
      <c r="F13" s="64">
        <v>1027.7891350664468</v>
      </c>
      <c r="G13" s="64">
        <v>1105.14960759833</v>
      </c>
      <c r="H13" s="64">
        <v>1163.3153764192946</v>
      </c>
      <c r="I13" s="64">
        <v>1211.7868504367652</v>
      </c>
      <c r="J13" s="64">
        <v>1289.1349472731545</v>
      </c>
      <c r="K13" s="64">
        <v>1374.3523719748034</v>
      </c>
      <c r="L13" s="64">
        <v>1334.7108058801355</v>
      </c>
      <c r="M13" s="64">
        <v>1065.4409040542878</v>
      </c>
      <c r="N13" s="63">
        <v>1183.6202565052474</v>
      </c>
      <c r="O13" s="63">
        <v>1334.5878743641326</v>
      </c>
      <c r="P13" s="63">
        <v>1498.3899634532115</v>
      </c>
      <c r="Q13" s="63">
        <v>1671.2462227098436</v>
      </c>
      <c r="R13" s="33" t="s">
        <v>24</v>
      </c>
      <c r="S13" s="10"/>
      <c r="T13" s="6"/>
    </row>
    <row r="14" spans="1:22" ht="24" customHeight="1">
      <c r="A14" s="44" t="s">
        <v>26</v>
      </c>
      <c r="B14" s="45" t="s">
        <v>28</v>
      </c>
      <c r="C14" s="64">
        <v>656.52068487406643</v>
      </c>
      <c r="D14" s="64">
        <v>701.8000347561939</v>
      </c>
      <c r="E14" s="64">
        <v>744.86326061627597</v>
      </c>
      <c r="F14" s="64">
        <v>770.60808241754285</v>
      </c>
      <c r="G14" s="64">
        <v>842.09569975790998</v>
      </c>
      <c r="H14" s="64">
        <v>905.08935516824215</v>
      </c>
      <c r="I14" s="64">
        <v>946.70067541323306</v>
      </c>
      <c r="J14" s="64">
        <v>964.6879882460845</v>
      </c>
      <c r="K14" s="64">
        <v>997.74049993848757</v>
      </c>
      <c r="L14" s="64">
        <v>1002.7677627625965</v>
      </c>
      <c r="M14" s="64">
        <v>1032.8105949912012</v>
      </c>
      <c r="N14" s="63">
        <v>1089.7886494946176</v>
      </c>
      <c r="O14" s="63">
        <v>1139.37865131064</v>
      </c>
      <c r="P14" s="63">
        <v>1201.9952320173243</v>
      </c>
      <c r="Q14" s="63">
        <v>1277.9660568726094</v>
      </c>
      <c r="R14" s="33" t="s">
        <v>27</v>
      </c>
      <c r="S14" s="10"/>
      <c r="T14" s="6"/>
    </row>
    <row r="15" spans="1:22" ht="24" customHeight="1">
      <c r="A15" s="44" t="s">
        <v>29</v>
      </c>
      <c r="B15" s="45" t="s">
        <v>31</v>
      </c>
      <c r="C15" s="64">
        <v>1763.7494985798671</v>
      </c>
      <c r="D15" s="64">
        <v>1814.635958495089</v>
      </c>
      <c r="E15" s="64">
        <v>1911.0444506071544</v>
      </c>
      <c r="F15" s="64">
        <v>2192.1320735105933</v>
      </c>
      <c r="G15" s="64">
        <v>2331.7896178988203</v>
      </c>
      <c r="H15" s="64">
        <v>2441.7091663006945</v>
      </c>
      <c r="I15" s="64">
        <v>2516.8618864189652</v>
      </c>
      <c r="J15" s="64">
        <v>2569.7159860337638</v>
      </c>
      <c r="K15" s="64">
        <v>2698.2329955668824</v>
      </c>
      <c r="L15" s="64">
        <v>2272.4807323704531</v>
      </c>
      <c r="M15" s="64">
        <v>1699.4644739639798</v>
      </c>
      <c r="N15" s="63">
        <v>1822.9656112801863</v>
      </c>
      <c r="O15" s="63">
        <v>1861.2342461907722</v>
      </c>
      <c r="P15" s="63">
        <v>1909.1464809863062</v>
      </c>
      <c r="Q15" s="63">
        <v>1996.898618112778</v>
      </c>
      <c r="R15" s="35" t="s">
        <v>30</v>
      </c>
      <c r="S15" s="10"/>
      <c r="T15" s="10"/>
      <c r="V15" s="7"/>
    </row>
    <row r="16" spans="1:22" ht="24" customHeight="1">
      <c r="A16" s="44" t="s">
        <v>32</v>
      </c>
      <c r="B16" s="45" t="s">
        <v>34</v>
      </c>
      <c r="C16" s="64">
        <v>2756.9381222370534</v>
      </c>
      <c r="D16" s="64">
        <v>2814.3465189712874</v>
      </c>
      <c r="E16" s="64">
        <v>2883.7706266498963</v>
      </c>
      <c r="F16" s="64">
        <v>3237.566560012036</v>
      </c>
      <c r="G16" s="64">
        <v>3417.8022241776544</v>
      </c>
      <c r="H16" s="64">
        <v>3644.6118595235462</v>
      </c>
      <c r="I16" s="64">
        <v>3799.8402131782823</v>
      </c>
      <c r="J16" s="64">
        <v>3841.638455523243</v>
      </c>
      <c r="K16" s="64">
        <v>3784.9578161015215</v>
      </c>
      <c r="L16" s="64">
        <v>3950.1734338160832</v>
      </c>
      <c r="M16" s="64">
        <v>3919.3262058499777</v>
      </c>
      <c r="N16" s="63">
        <v>4833.6396578583308</v>
      </c>
      <c r="O16" s="63">
        <v>4994.6180986146646</v>
      </c>
      <c r="P16" s="63">
        <v>5144.3833708919519</v>
      </c>
      <c r="Q16" s="63">
        <v>5217.5030984186451</v>
      </c>
      <c r="R16" s="33" t="s">
        <v>33</v>
      </c>
      <c r="S16" s="10"/>
      <c r="T16" s="6"/>
    </row>
    <row r="17" spans="1:20" ht="24" customHeight="1">
      <c r="A17" s="44" t="s">
        <v>35</v>
      </c>
      <c r="B17" s="45" t="s">
        <v>37</v>
      </c>
      <c r="C17" s="64">
        <v>923.28633324135114</v>
      </c>
      <c r="D17" s="64">
        <v>1025.8737036015013</v>
      </c>
      <c r="E17" s="64">
        <v>1091.3550038313842</v>
      </c>
      <c r="F17" s="64">
        <v>1240.176140717482</v>
      </c>
      <c r="G17" s="64">
        <v>1290.4181670041364</v>
      </c>
      <c r="H17" s="64">
        <v>1359.7662455259604</v>
      </c>
      <c r="I17" s="64">
        <v>1423.8390005507438</v>
      </c>
      <c r="J17" s="64">
        <v>1186.5325004589531</v>
      </c>
      <c r="K17" s="64">
        <v>1216.9641988424657</v>
      </c>
      <c r="L17" s="64">
        <v>1238.1510453695528</v>
      </c>
      <c r="M17" s="64">
        <v>1169.660363098159</v>
      </c>
      <c r="N17" s="63">
        <v>1200.0994095960132</v>
      </c>
      <c r="O17" s="63">
        <v>1263.1850448952832</v>
      </c>
      <c r="P17" s="63">
        <v>1318.117783643203</v>
      </c>
      <c r="Q17" s="63">
        <v>1383.0909025115286</v>
      </c>
      <c r="R17" s="33" t="s">
        <v>36</v>
      </c>
      <c r="S17" s="10"/>
      <c r="T17" s="6"/>
    </row>
    <row r="18" spans="1:20" ht="24" customHeight="1">
      <c r="A18" s="44" t="s">
        <v>38</v>
      </c>
      <c r="B18" s="45" t="s">
        <v>40</v>
      </c>
      <c r="C18" s="64">
        <v>595.90000195642176</v>
      </c>
      <c r="D18" s="64">
        <v>618.41158962826876</v>
      </c>
      <c r="E18" s="64">
        <v>672.1716268258499</v>
      </c>
      <c r="F18" s="64">
        <v>714.26793443050758</v>
      </c>
      <c r="G18" s="64">
        <v>774.10802111587259</v>
      </c>
      <c r="H18" s="64">
        <v>825.47879873009276</v>
      </c>
      <c r="I18" s="64">
        <v>874.82726442929766</v>
      </c>
      <c r="J18" s="64">
        <v>680.620502324374</v>
      </c>
      <c r="K18" s="64">
        <v>695.22550554737268</v>
      </c>
      <c r="L18" s="64">
        <v>708.75018853588381</v>
      </c>
      <c r="M18" s="64">
        <v>631.68601231023626</v>
      </c>
      <c r="N18" s="63">
        <v>645.76322870195941</v>
      </c>
      <c r="O18" s="63">
        <v>681.50004611125451</v>
      </c>
      <c r="P18" s="63">
        <v>712.39538675191238</v>
      </c>
      <c r="Q18" s="63">
        <v>727.51839619487771</v>
      </c>
      <c r="R18" s="33" t="s">
        <v>39</v>
      </c>
      <c r="S18" s="10"/>
      <c r="T18" s="6"/>
    </row>
    <row r="19" spans="1:20" ht="21">
      <c r="A19" s="44" t="s">
        <v>41</v>
      </c>
      <c r="B19" s="45" t="s">
        <v>61</v>
      </c>
      <c r="C19" s="64">
        <v>1886.020641423582</v>
      </c>
      <c r="D19" s="64">
        <v>1989.1212682727228</v>
      </c>
      <c r="E19" s="64">
        <v>2089.1002730606729</v>
      </c>
      <c r="F19" s="64">
        <v>2233.0885745863079</v>
      </c>
      <c r="G19" s="64">
        <v>2371.1863585989881</v>
      </c>
      <c r="H19" s="64">
        <v>2502.9735722249789</v>
      </c>
      <c r="I19" s="64">
        <v>2557.0653390117664</v>
      </c>
      <c r="J19" s="64">
        <v>2788.3814035254463</v>
      </c>
      <c r="K19" s="64">
        <v>2941.578445034409</v>
      </c>
      <c r="L19" s="64">
        <v>2871.442440553159</v>
      </c>
      <c r="M19" s="64">
        <v>2863.74636734352</v>
      </c>
      <c r="N19" s="63">
        <v>2661.5868366790228</v>
      </c>
      <c r="O19" s="63">
        <v>2770.4359314372095</v>
      </c>
      <c r="P19" s="63">
        <v>2877.9364038271397</v>
      </c>
      <c r="Q19" s="63">
        <v>2914.2546301797797</v>
      </c>
      <c r="R19" s="33" t="s">
        <v>42</v>
      </c>
      <c r="S19" s="10"/>
      <c r="T19" s="6"/>
    </row>
    <row r="20" spans="1:20" ht="24" customHeight="1">
      <c r="A20" s="44" t="s">
        <v>43</v>
      </c>
      <c r="B20" s="45" t="s">
        <v>45</v>
      </c>
      <c r="C20" s="64">
        <v>848.74285650016714</v>
      </c>
      <c r="D20" s="64">
        <v>896.44831625133372</v>
      </c>
      <c r="E20" s="64">
        <v>930.16067407601906</v>
      </c>
      <c r="F20" s="64">
        <v>967.26379939308845</v>
      </c>
      <c r="G20" s="64">
        <v>1039.5210808607446</v>
      </c>
      <c r="H20" s="64">
        <v>1107.2825901170729</v>
      </c>
      <c r="I20" s="64">
        <v>1170.2986724814591</v>
      </c>
      <c r="J20" s="64">
        <v>1211.7092408923415</v>
      </c>
      <c r="K20" s="64">
        <v>1315.7795310571228</v>
      </c>
      <c r="L20" s="64">
        <v>1340.6507153301766</v>
      </c>
      <c r="M20" s="64">
        <v>1418.1664875041527</v>
      </c>
      <c r="N20" s="63">
        <v>1434.5249223437245</v>
      </c>
      <c r="O20" s="63">
        <v>1521.2854330433547</v>
      </c>
      <c r="P20" s="63">
        <v>1645.1937680819433</v>
      </c>
      <c r="Q20" s="63">
        <v>1708.4951059641094</v>
      </c>
      <c r="R20" s="33" t="s">
        <v>44</v>
      </c>
      <c r="S20" s="10"/>
      <c r="T20" s="6"/>
    </row>
    <row r="21" spans="1:20" ht="24" customHeight="1">
      <c r="A21" s="44" t="s">
        <v>46</v>
      </c>
      <c r="B21" s="45" t="s">
        <v>48</v>
      </c>
      <c r="C21" s="64">
        <v>429.34863614711327</v>
      </c>
      <c r="D21" s="64">
        <v>446.54171581821942</v>
      </c>
      <c r="E21" s="64">
        <v>464.73215109729091</v>
      </c>
      <c r="F21" s="64">
        <v>486.63701467099725</v>
      </c>
      <c r="G21" s="64">
        <v>519.37141773842905</v>
      </c>
      <c r="H21" s="64">
        <v>558.96331875756243</v>
      </c>
      <c r="I21" s="64">
        <v>587.31653057859819</v>
      </c>
      <c r="J21" s="64">
        <v>619.72020123121058</v>
      </c>
      <c r="K21" s="64">
        <v>663.40169722596613</v>
      </c>
      <c r="L21" s="64">
        <v>678.19568181256602</v>
      </c>
      <c r="M21" s="64">
        <v>748.05174944516796</v>
      </c>
      <c r="N21" s="63">
        <v>865.83806227637876</v>
      </c>
      <c r="O21" s="63">
        <v>921.81415535125097</v>
      </c>
      <c r="P21" s="63">
        <v>1008.3568583349268</v>
      </c>
      <c r="Q21" s="63">
        <v>992.64481354992051</v>
      </c>
      <c r="R21" s="33" t="s">
        <v>47</v>
      </c>
      <c r="S21" s="10"/>
      <c r="T21" s="6"/>
    </row>
    <row r="22" spans="1:20" ht="24" customHeight="1">
      <c r="A22" s="44" t="s">
        <v>49</v>
      </c>
      <c r="B22" s="45" t="s">
        <v>51</v>
      </c>
      <c r="C22" s="64">
        <v>179.30192103213977</v>
      </c>
      <c r="D22" s="64">
        <v>193.80532451018678</v>
      </c>
      <c r="E22" s="64">
        <v>217.43949327140373</v>
      </c>
      <c r="F22" s="64">
        <v>232.42620488332403</v>
      </c>
      <c r="G22" s="64">
        <v>243.00418558528449</v>
      </c>
      <c r="H22" s="64">
        <v>256.70705264068596</v>
      </c>
      <c r="I22" s="64">
        <v>272.00747299675339</v>
      </c>
      <c r="J22" s="64">
        <v>320.55366158811961</v>
      </c>
      <c r="K22" s="64">
        <v>334.86437586205045</v>
      </c>
      <c r="L22" s="64">
        <v>352.92831812178667</v>
      </c>
      <c r="M22" s="64">
        <v>319.54645084905565</v>
      </c>
      <c r="N22" s="63">
        <v>324.30257371219341</v>
      </c>
      <c r="O22" s="63">
        <v>339.46956476076537</v>
      </c>
      <c r="P22" s="63">
        <v>357.44740206366396</v>
      </c>
      <c r="Q22" s="63">
        <v>378.66605886781235</v>
      </c>
      <c r="R22" s="33" t="s">
        <v>50</v>
      </c>
      <c r="S22" s="10"/>
      <c r="T22" s="6"/>
    </row>
    <row r="23" spans="1:20" ht="24" customHeight="1">
      <c r="A23" s="46" t="s">
        <v>52</v>
      </c>
      <c r="B23" s="47" t="s">
        <v>54</v>
      </c>
      <c r="C23" s="65">
        <v>375.38200625184362</v>
      </c>
      <c r="D23" s="65">
        <v>381.85410980790994</v>
      </c>
      <c r="E23" s="65">
        <v>390.91505478640272</v>
      </c>
      <c r="F23" s="65">
        <v>403.85926189853518</v>
      </c>
      <c r="G23" s="65">
        <v>414.21462758824123</v>
      </c>
      <c r="H23" s="65">
        <v>420.68673114430749</v>
      </c>
      <c r="I23" s="65">
        <v>427.1588347003738</v>
      </c>
      <c r="J23" s="65">
        <v>440.10304181250632</v>
      </c>
      <c r="K23" s="65">
        <v>454.21151689203288</v>
      </c>
      <c r="L23" s="65">
        <v>504.54317194588793</v>
      </c>
      <c r="M23" s="65">
        <v>475.13484477026674</v>
      </c>
      <c r="N23" s="63">
        <v>482.68665392907661</v>
      </c>
      <c r="O23" s="63">
        <v>507.85491675933821</v>
      </c>
      <c r="P23" s="63">
        <v>522.58270934535904</v>
      </c>
      <c r="Q23" s="78">
        <v>537.45419640727016</v>
      </c>
      <c r="R23" s="38" t="s">
        <v>53</v>
      </c>
      <c r="S23" s="10"/>
      <c r="T23" s="6"/>
    </row>
    <row r="24" spans="1:20" s="8" customFormat="1" ht="38.25" customHeight="1">
      <c r="A24" s="94" t="s">
        <v>56</v>
      </c>
      <c r="B24" s="94"/>
      <c r="C24" s="66">
        <f>SUM(C6:C23)</f>
        <v>27428.332234548139</v>
      </c>
      <c r="D24" s="66">
        <f t="shared" ref="D24:Q24" si="0">SUM(D6:D23)</f>
        <v>29169.794997883932</v>
      </c>
      <c r="E24" s="66">
        <f t="shared" si="0"/>
        <v>30556.916251336857</v>
      </c>
      <c r="F24" s="66">
        <f t="shared" si="0"/>
        <v>32662.803102202615</v>
      </c>
      <c r="G24" s="66">
        <f t="shared" si="0"/>
        <v>34409.111976203494</v>
      </c>
      <c r="H24" s="66">
        <f t="shared" si="0"/>
        <v>36425.941536099504</v>
      </c>
      <c r="I24" s="66">
        <f t="shared" si="0"/>
        <v>38023.039173597535</v>
      </c>
      <c r="J24" s="66">
        <f t="shared" si="0"/>
        <v>39149.36714026906</v>
      </c>
      <c r="K24" s="66">
        <f t="shared" si="0"/>
        <v>40381.917152952155</v>
      </c>
      <c r="L24" s="66">
        <f t="shared" si="0"/>
        <v>40280.505730853489</v>
      </c>
      <c r="M24" s="66">
        <f t="shared" si="0"/>
        <v>37828.453980998282</v>
      </c>
      <c r="N24" s="66">
        <f t="shared" si="0"/>
        <v>39792.365250389579</v>
      </c>
      <c r="O24" s="66">
        <f t="shared" si="0"/>
        <v>41809.357192668314</v>
      </c>
      <c r="P24" s="66">
        <f t="shared" si="0"/>
        <v>44131.873155900292</v>
      </c>
      <c r="Q24" s="66">
        <f t="shared" si="0"/>
        <v>47160.815759426841</v>
      </c>
      <c r="R24" s="39" t="s">
        <v>55</v>
      </c>
      <c r="S24" s="10"/>
      <c r="T24" s="9"/>
    </row>
    <row r="25" spans="1:20" ht="21">
      <c r="A25" s="19" t="s">
        <v>66</v>
      </c>
      <c r="B25" s="21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0" t="s">
        <v>67</v>
      </c>
      <c r="S25" s="7"/>
      <c r="T25" s="7"/>
    </row>
    <row r="26" spans="1:20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1:20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20">
      <c r="C28" s="12"/>
      <c r="D28" s="12"/>
      <c r="E28" s="12"/>
      <c r="F28" s="12"/>
      <c r="G28" s="12"/>
      <c r="H28" s="12"/>
      <c r="I28" s="12"/>
      <c r="J28" s="12"/>
      <c r="L28" s="4"/>
      <c r="M28" s="4"/>
      <c r="N28" s="4"/>
      <c r="O28" s="4"/>
      <c r="P28" s="4"/>
      <c r="Q28" s="4"/>
    </row>
    <row r="29" spans="1:20">
      <c r="A29" s="4"/>
      <c r="K29" s="14"/>
      <c r="L29" s="14"/>
      <c r="M29" s="14"/>
      <c r="N29" s="14"/>
      <c r="O29" s="14"/>
      <c r="P29" s="14"/>
      <c r="Q29" s="14"/>
    </row>
    <row r="30" spans="1:20">
      <c r="L30" s="4"/>
      <c r="M30" s="4"/>
      <c r="N30" s="4"/>
      <c r="O30" s="4"/>
      <c r="P30" s="4"/>
      <c r="Q30" s="4"/>
    </row>
    <row r="31" spans="1:20">
      <c r="K31" s="11"/>
      <c r="L31" s="10"/>
      <c r="M31" s="10"/>
      <c r="N31" s="10"/>
      <c r="O31" s="10"/>
      <c r="P31" s="10"/>
      <c r="Q31" s="10"/>
    </row>
    <row r="47" spans="11:11">
      <c r="K47" s="15"/>
    </row>
  </sheetData>
  <mergeCells count="3">
    <mergeCell ref="A2:R2"/>
    <mergeCell ref="A3:R3"/>
    <mergeCell ref="A24:B24"/>
  </mergeCells>
  <pageMargins left="0.7" right="0.7" top="0.75" bottom="0.75" header="0.3" footer="0.3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6D84"/>
    <pageSetUpPr fitToPage="1"/>
  </sheetPr>
  <dimension ref="A1:AU25"/>
  <sheetViews>
    <sheetView showGridLines="0" zoomScale="70" zoomScaleNormal="70" workbookViewId="0">
      <selection sqref="A1:Q1"/>
    </sheetView>
  </sheetViews>
  <sheetFormatPr defaultColWidth="9.140625" defaultRowHeight="15"/>
  <cols>
    <col min="1" max="1" width="7.140625" style="2" customWidth="1"/>
    <col min="2" max="2" width="61.5703125" style="2" customWidth="1"/>
    <col min="3" max="16" width="15.42578125" style="25" customWidth="1"/>
    <col min="17" max="17" width="61.42578125" style="2" customWidth="1"/>
    <col min="18" max="16384" width="9.140625" style="2"/>
  </cols>
  <sheetData>
    <row r="1" spans="1:47" ht="75" customHeight="1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spans="1:47" ht="24.75">
      <c r="A2" s="92" t="s">
        <v>85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</row>
    <row r="3" spans="1:47" ht="18.75" thickBot="1">
      <c r="A3" s="93" t="s">
        <v>86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47" ht="15.75" thickTop="1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</row>
    <row r="5" spans="1:47" ht="38.25" customHeight="1">
      <c r="A5" s="48" t="s">
        <v>2</v>
      </c>
      <c r="B5" s="48" t="s">
        <v>4</v>
      </c>
      <c r="C5" s="48">
        <v>2011</v>
      </c>
      <c r="D5" s="48">
        <v>2012</v>
      </c>
      <c r="E5" s="48">
        <v>2013</v>
      </c>
      <c r="F5" s="48">
        <v>2014</v>
      </c>
      <c r="G5" s="48">
        <v>2015</v>
      </c>
      <c r="H5" s="48">
        <v>2016</v>
      </c>
      <c r="I5" s="48">
        <v>2017</v>
      </c>
      <c r="J5" s="48">
        <v>2018</v>
      </c>
      <c r="K5" s="48">
        <v>2019</v>
      </c>
      <c r="L5" s="48">
        <v>2020</v>
      </c>
      <c r="M5" s="48">
        <v>2021</v>
      </c>
      <c r="N5" s="48">
        <v>2022</v>
      </c>
      <c r="O5" s="48">
        <v>2023</v>
      </c>
      <c r="P5" s="48" t="s">
        <v>74</v>
      </c>
      <c r="Q5" s="37" t="s">
        <v>3</v>
      </c>
    </row>
    <row r="6" spans="1:47" ht="24" customHeight="1">
      <c r="A6" s="49" t="s">
        <v>5</v>
      </c>
      <c r="B6" s="50" t="s">
        <v>7</v>
      </c>
      <c r="C6" s="80">
        <v>1.1668296860781746E-2</v>
      </c>
      <c r="D6" s="80">
        <v>1.5374121911658989E-2</v>
      </c>
      <c r="E6" s="80">
        <v>3.4977332051106202E-2</v>
      </c>
      <c r="F6" s="80">
        <v>2.6532170359547802E-2</v>
      </c>
      <c r="G6" s="80">
        <v>2.5574843176656925E-2</v>
      </c>
      <c r="H6" s="80">
        <v>2.1709386901666017E-2</v>
      </c>
      <c r="I6" s="80">
        <v>8.0000000000000071E-2</v>
      </c>
      <c r="J6" s="80">
        <v>3.4046669355000114E-2</v>
      </c>
      <c r="K6" s="80">
        <v>2.9243256257371009E-2</v>
      </c>
      <c r="L6" s="80">
        <v>1.8080048187684827E-2</v>
      </c>
      <c r="M6" s="80">
        <v>2.5919195098444758E-2</v>
      </c>
      <c r="N6" s="80">
        <v>4.4462162896451884E-2</v>
      </c>
      <c r="O6" s="80">
        <v>3.1995097535122641E-2</v>
      </c>
      <c r="P6" s="80">
        <v>1.9195476161811831E-2</v>
      </c>
      <c r="Q6" s="36" t="s">
        <v>6</v>
      </c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ht="24" customHeight="1">
      <c r="A7" s="52" t="s">
        <v>8</v>
      </c>
      <c r="B7" s="53" t="s">
        <v>10</v>
      </c>
      <c r="C7" s="82">
        <v>0.16700832027010715</v>
      </c>
      <c r="D7" s="82">
        <v>0.16666666666666652</v>
      </c>
      <c r="E7" s="82">
        <v>6.7310247099459763E-2</v>
      </c>
      <c r="F7" s="82">
        <v>4.1656294083478596E-2</v>
      </c>
      <c r="G7" s="82">
        <v>0.11128813829363504</v>
      </c>
      <c r="H7" s="82">
        <v>0.14247311827956977</v>
      </c>
      <c r="I7" s="82">
        <v>-0.14600000000000002</v>
      </c>
      <c r="J7" s="82">
        <v>8.7121038174232668E-2</v>
      </c>
      <c r="K7" s="82">
        <v>1.8674582928582373E-2</v>
      </c>
      <c r="L7" s="82">
        <v>-0.28442457355013551</v>
      </c>
      <c r="M7" s="80">
        <v>-2.2116866021278603E-2</v>
      </c>
      <c r="N7" s="80">
        <v>0.12538608271749774</v>
      </c>
      <c r="O7" s="80">
        <v>0.11968875447236726</v>
      </c>
      <c r="P7" s="80">
        <v>0.17834148933895078</v>
      </c>
      <c r="Q7" s="33" t="s">
        <v>9</v>
      </c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8" spans="1:47" ht="24" customHeight="1">
      <c r="A8" s="52" t="s">
        <v>11</v>
      </c>
      <c r="B8" s="53" t="s">
        <v>13</v>
      </c>
      <c r="C8" s="82">
        <v>8.9919368718424542E-2</v>
      </c>
      <c r="D8" s="82">
        <v>4.6716020466300634E-2</v>
      </c>
      <c r="E8" s="82">
        <v>4.807659755703142E-2</v>
      </c>
      <c r="F8" s="82">
        <v>4.0958041730400963E-2</v>
      </c>
      <c r="G8" s="82">
        <v>8.2389475171068094E-2</v>
      </c>
      <c r="H8" s="82">
        <v>4.8492966467792664E-2</v>
      </c>
      <c r="I8" s="82">
        <v>0.12867249509895551</v>
      </c>
      <c r="J8" s="82">
        <v>-4.8943982083994308E-3</v>
      </c>
      <c r="K8" s="82">
        <v>-2.6890981691859439E-2</v>
      </c>
      <c r="L8" s="82">
        <v>-6.4405882077054333E-2</v>
      </c>
      <c r="M8" s="80">
        <v>5.8582249325059399E-2</v>
      </c>
      <c r="N8" s="80">
        <v>5.7232091818337549E-2</v>
      </c>
      <c r="O8" s="80">
        <v>5.9642313317457951E-2</v>
      </c>
      <c r="P8" s="80">
        <v>0.12144169122865223</v>
      </c>
      <c r="Q8" s="33" t="s">
        <v>12</v>
      </c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</row>
    <row r="9" spans="1:47" ht="30.75" customHeight="1">
      <c r="A9" s="52" t="s">
        <v>14</v>
      </c>
      <c r="B9" s="53" t="s">
        <v>71</v>
      </c>
      <c r="C9" s="82">
        <v>4.6166461664616687E-2</v>
      </c>
      <c r="D9" s="82">
        <v>4.3920154674191414E-2</v>
      </c>
      <c r="E9" s="82">
        <v>3.7967713677887538E-2</v>
      </c>
      <c r="F9" s="82">
        <v>4.8900462962962798E-2</v>
      </c>
      <c r="G9" s="82">
        <v>4.0229885057471382E-2</v>
      </c>
      <c r="H9" s="82">
        <v>8.2872928176795702E-2</v>
      </c>
      <c r="I9" s="82">
        <v>0.15714285714285703</v>
      </c>
      <c r="J9" s="82">
        <v>5.99259961223646E-2</v>
      </c>
      <c r="K9" s="82">
        <v>-2.7624140106302097E-2</v>
      </c>
      <c r="L9" s="82">
        <v>-2.9837015283309398E-2</v>
      </c>
      <c r="M9" s="80">
        <v>1.1344721079481923E-2</v>
      </c>
      <c r="N9" s="80">
        <v>3.2239079586752872E-2</v>
      </c>
      <c r="O9" s="80">
        <v>4.6431717936589845E-2</v>
      </c>
      <c r="P9" s="80">
        <v>3.8803906989466341E-2</v>
      </c>
      <c r="Q9" s="33" t="s">
        <v>15</v>
      </c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47" ht="24" customHeight="1">
      <c r="A10" s="52" t="s">
        <v>16</v>
      </c>
      <c r="B10" s="53" t="s">
        <v>18</v>
      </c>
      <c r="C10" s="82">
        <v>5.9709090909091156E-2</v>
      </c>
      <c r="D10" s="82">
        <v>3.3451782714016609E-2</v>
      </c>
      <c r="E10" s="82">
        <v>1.6967244867213793E-2</v>
      </c>
      <c r="F10" s="82">
        <v>8.416812584043587E-2</v>
      </c>
      <c r="G10" s="82">
        <v>5.514999079811056E-2</v>
      </c>
      <c r="H10" s="82">
        <v>2.2727272727272707E-2</v>
      </c>
      <c r="I10" s="82">
        <v>-6.0155038759689861E-2</v>
      </c>
      <c r="J10" s="82">
        <v>9.0128264883781783E-2</v>
      </c>
      <c r="K10" s="82">
        <v>-0.14243295991774563</v>
      </c>
      <c r="L10" s="82">
        <v>-5.153406209301048E-3</v>
      </c>
      <c r="M10" s="80">
        <v>-1.615896210631107E-2</v>
      </c>
      <c r="N10" s="80">
        <v>4.6118139830793048E-2</v>
      </c>
      <c r="O10" s="80">
        <v>5.2497169657562681E-2</v>
      </c>
      <c r="P10" s="80">
        <v>0.10708609197423646</v>
      </c>
      <c r="Q10" s="34" t="s">
        <v>17</v>
      </c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</row>
    <row r="11" spans="1:47" ht="32.25" customHeight="1">
      <c r="A11" s="52" t="s">
        <v>19</v>
      </c>
      <c r="B11" s="53" t="s">
        <v>72</v>
      </c>
      <c r="C11" s="82">
        <v>8.5523911701951727E-2</v>
      </c>
      <c r="D11" s="82">
        <v>4.1844085470162051E-2</v>
      </c>
      <c r="E11" s="82">
        <v>7.8540223039311741E-2</v>
      </c>
      <c r="F11" s="82">
        <v>4.5292399749224055E-2</v>
      </c>
      <c r="G11" s="82">
        <v>3.7773960933613626E-2</v>
      </c>
      <c r="H11" s="82">
        <v>3.4871459232258983E-2</v>
      </c>
      <c r="I11" s="82">
        <v>-5.0073637702504614E-3</v>
      </c>
      <c r="J11" s="82">
        <v>1.6725136594779144E-2</v>
      </c>
      <c r="K11" s="82">
        <v>0.12910675741105426</v>
      </c>
      <c r="L11" s="82">
        <v>-5.3066185003501909E-2</v>
      </c>
      <c r="M11" s="80">
        <v>3.2414305274328203E-2</v>
      </c>
      <c r="N11" s="80">
        <v>4.7874229063140872E-2</v>
      </c>
      <c r="O11" s="80">
        <v>5.9742552169202989E-2</v>
      </c>
      <c r="P11" s="80">
        <v>7.1626700701646007E-2</v>
      </c>
      <c r="Q11" s="33" t="s">
        <v>57</v>
      </c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spans="1:47" ht="24" customHeight="1">
      <c r="A12" s="52" t="s">
        <v>20</v>
      </c>
      <c r="B12" s="53" t="s">
        <v>22</v>
      </c>
      <c r="C12" s="82">
        <v>3.072616749874868E-2</v>
      </c>
      <c r="D12" s="82">
        <v>3.6656206758512333E-2</v>
      </c>
      <c r="E12" s="82">
        <v>4.7774537810639783E-2</v>
      </c>
      <c r="F12" s="82">
        <v>3.0965911136549451E-2</v>
      </c>
      <c r="G12" s="82">
        <v>3.7223930179603126E-2</v>
      </c>
      <c r="H12" s="82">
        <v>5.0359712230215736E-2</v>
      </c>
      <c r="I12" s="82">
        <v>2.9000000000000137E-2</v>
      </c>
      <c r="J12" s="82">
        <v>7.625918793287334E-2</v>
      </c>
      <c r="K12" s="82">
        <v>2.7053006062717877E-2</v>
      </c>
      <c r="L12" s="82">
        <v>-0.16290982159884271</v>
      </c>
      <c r="M12" s="80">
        <v>6.803133277582285E-2</v>
      </c>
      <c r="N12" s="80">
        <v>5.3059834546951512E-2</v>
      </c>
      <c r="O12" s="80">
        <v>8.2842230283885598E-2</v>
      </c>
      <c r="P12" s="80">
        <v>8.2776176262968626E-2</v>
      </c>
      <c r="Q12" s="34" t="s">
        <v>21</v>
      </c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3" spans="1:47" ht="24" customHeight="1">
      <c r="A13" s="52" t="s">
        <v>23</v>
      </c>
      <c r="B13" s="53" t="s">
        <v>25</v>
      </c>
      <c r="C13" s="82">
        <v>7.1159300288510696E-2</v>
      </c>
      <c r="D13" s="82">
        <v>8.6956521739130377E-2</v>
      </c>
      <c r="E13" s="82">
        <v>9.8901098901098994E-2</v>
      </c>
      <c r="F13" s="82">
        <v>7.526881720430123E-2</v>
      </c>
      <c r="G13" s="82">
        <v>5.2631578947368363E-2</v>
      </c>
      <c r="H13" s="82">
        <v>4.1666666666666741E-2</v>
      </c>
      <c r="I13" s="82">
        <v>6.3829787234042534E-2</v>
      </c>
      <c r="J13" s="82">
        <v>6.610434763397377E-2</v>
      </c>
      <c r="K13" s="82">
        <v>-2.8843815387539329E-2</v>
      </c>
      <c r="L13" s="82">
        <v>-0.20174400374940071</v>
      </c>
      <c r="M13" s="80">
        <v>0.1109206076106668</v>
      </c>
      <c r="N13" s="80">
        <v>0.12754734217259145</v>
      </c>
      <c r="O13" s="80">
        <v>0.12273608372706279</v>
      </c>
      <c r="P13" s="80">
        <v>0.11536133014283201</v>
      </c>
      <c r="Q13" s="33" t="s">
        <v>24</v>
      </c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</row>
    <row r="14" spans="1:47" ht="24" customHeight="1">
      <c r="A14" s="52" t="s">
        <v>26</v>
      </c>
      <c r="B14" s="53" t="s">
        <v>28</v>
      </c>
      <c r="C14" s="82">
        <v>6.8968656929389693E-2</v>
      </c>
      <c r="D14" s="82">
        <v>6.1361105339702959E-2</v>
      </c>
      <c r="E14" s="82">
        <v>3.4563151604452225E-2</v>
      </c>
      <c r="F14" s="82">
        <v>9.2767801131928174E-2</v>
      </c>
      <c r="G14" s="82">
        <v>7.4805815334815229E-2</v>
      </c>
      <c r="H14" s="82">
        <v>4.5974820063214628E-2</v>
      </c>
      <c r="I14" s="82">
        <v>1.8999999999999906E-2</v>
      </c>
      <c r="J14" s="82">
        <v>3.426238545013538E-2</v>
      </c>
      <c r="K14" s="82">
        <v>5.0386476487813692E-3</v>
      </c>
      <c r="L14" s="82">
        <v>2.9959910304493187E-2</v>
      </c>
      <c r="M14" s="80">
        <v>5.5167960882413158E-2</v>
      </c>
      <c r="N14" s="80">
        <v>4.5504237761165411E-2</v>
      </c>
      <c r="O14" s="80">
        <v>5.4956778973044518E-2</v>
      </c>
      <c r="P14" s="80">
        <v>6.3203931955522208E-2</v>
      </c>
      <c r="Q14" s="33" t="s">
        <v>27</v>
      </c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</row>
    <row r="15" spans="1:47" ht="24" customHeight="1">
      <c r="A15" s="52" t="s">
        <v>29</v>
      </c>
      <c r="B15" s="53" t="s">
        <v>31</v>
      </c>
      <c r="C15" s="82">
        <v>2.8851296602037113E-2</v>
      </c>
      <c r="D15" s="82">
        <v>5.3128282651259129E-2</v>
      </c>
      <c r="E15" s="82">
        <v>0.14708586334249585</v>
      </c>
      <c r="F15" s="82">
        <v>6.3708544788805721E-2</v>
      </c>
      <c r="G15" s="82">
        <v>4.7139565061157906E-2</v>
      </c>
      <c r="H15" s="82">
        <v>3.0778735303734317E-2</v>
      </c>
      <c r="I15" s="82">
        <v>2.100000000000013E-2</v>
      </c>
      <c r="J15" s="82">
        <v>5.0012145401125974E-2</v>
      </c>
      <c r="K15" s="82">
        <v>-0.15778928798807512</v>
      </c>
      <c r="L15" s="82">
        <v>-0.2521545068541694</v>
      </c>
      <c r="M15" s="80">
        <v>7.2670620191395807E-2</v>
      </c>
      <c r="N15" s="80">
        <v>2.0992516081371093E-2</v>
      </c>
      <c r="O15" s="80">
        <v>2.5742184195026496E-2</v>
      </c>
      <c r="P15" s="80">
        <v>4.5964067189405489E-2</v>
      </c>
      <c r="Q15" s="35" t="s">
        <v>30</v>
      </c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</row>
    <row r="16" spans="1:47" ht="24" customHeight="1">
      <c r="A16" s="52" t="s">
        <v>32</v>
      </c>
      <c r="B16" s="53" t="s">
        <v>34</v>
      </c>
      <c r="C16" s="82">
        <v>2.0823244552058195E-2</v>
      </c>
      <c r="D16" s="82">
        <v>2.4667931688804545E-2</v>
      </c>
      <c r="E16" s="82">
        <v>0.12268518518518512</v>
      </c>
      <c r="F16" s="82">
        <v>5.5670103092783529E-2</v>
      </c>
      <c r="G16" s="82">
        <v>6.6361252193422038E-2</v>
      </c>
      <c r="H16" s="82">
        <v>4.2591189305691612E-2</v>
      </c>
      <c r="I16" s="82">
        <v>1.0999999999999899E-2</v>
      </c>
      <c r="J16" s="82">
        <v>-1.4754287806607591E-2</v>
      </c>
      <c r="K16" s="82">
        <v>4.3650583637080631E-2</v>
      </c>
      <c r="L16" s="82">
        <v>-7.8090819258802568E-3</v>
      </c>
      <c r="M16" s="80">
        <v>0.23328332575217936</v>
      </c>
      <c r="N16" s="80">
        <v>3.3303773584905549E-2</v>
      </c>
      <c r="O16" s="80">
        <v>2.9985330073349692E-2</v>
      </c>
      <c r="P16" s="80">
        <v>1.4213506703333989E-2</v>
      </c>
      <c r="Q16" s="33" t="s">
        <v>33</v>
      </c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</row>
    <row r="17" spans="1:32" ht="24" customHeight="1">
      <c r="A17" s="52" t="s">
        <v>35</v>
      </c>
      <c r="B17" s="53" t="s">
        <v>37</v>
      </c>
      <c r="C17" s="82">
        <v>0.11111111111111116</v>
      </c>
      <c r="D17" s="82">
        <v>6.3829787234042312E-2</v>
      </c>
      <c r="E17" s="82">
        <v>0.13636363636363624</v>
      </c>
      <c r="F17" s="82">
        <v>4.0512008445500181E-2</v>
      </c>
      <c r="G17" s="82">
        <v>5.3740779768177038E-2</v>
      </c>
      <c r="H17" s="82">
        <v>4.7120418848167533E-2</v>
      </c>
      <c r="I17" s="82">
        <v>-0.16666666666666674</v>
      </c>
      <c r="J17" s="82">
        <v>2.5647589401673887E-2</v>
      </c>
      <c r="K17" s="82">
        <v>1.740958899796663E-2</v>
      </c>
      <c r="L17" s="82">
        <v>-5.5316903803890316E-2</v>
      </c>
      <c r="M17" s="80">
        <v>2.6023833463269863E-2</v>
      </c>
      <c r="N17" s="80">
        <v>5.256700802853187E-2</v>
      </c>
      <c r="O17" s="80">
        <v>4.3487483460884047E-2</v>
      </c>
      <c r="P17" s="80">
        <v>4.9292346764902684E-2</v>
      </c>
      <c r="Q17" s="33" t="s">
        <v>36</v>
      </c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</row>
    <row r="18" spans="1:32" ht="24" customHeight="1">
      <c r="A18" s="52" t="s">
        <v>38</v>
      </c>
      <c r="B18" s="53" t="s">
        <v>40</v>
      </c>
      <c r="C18" s="82">
        <v>3.7777458630539273E-2</v>
      </c>
      <c r="D18" s="82">
        <v>8.6932454208849208E-2</v>
      </c>
      <c r="E18" s="82">
        <v>6.2627320054323254E-2</v>
      </c>
      <c r="F18" s="82">
        <v>8.3778206749650641E-2</v>
      </c>
      <c r="G18" s="82">
        <v>6.6361252193420484E-2</v>
      </c>
      <c r="H18" s="82">
        <v>5.9781627069189547E-2</v>
      </c>
      <c r="I18" s="82">
        <v>-0.22199440964110373</v>
      </c>
      <c r="J18" s="82">
        <v>2.1458365084685793E-2</v>
      </c>
      <c r="K18" s="82">
        <v>1.9453663423730116E-2</v>
      </c>
      <c r="L18" s="82">
        <v>-0.1087324948510342</v>
      </c>
      <c r="M18" s="80">
        <v>2.2285148186579562E-2</v>
      </c>
      <c r="N18" s="80">
        <v>5.5340434111011971E-2</v>
      </c>
      <c r="O18" s="80">
        <v>4.5334319222649411E-2</v>
      </c>
      <c r="P18" s="80">
        <v>2.1228393283001079E-2</v>
      </c>
      <c r="Q18" s="33" t="s">
        <v>39</v>
      </c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</row>
    <row r="19" spans="1:32" ht="30" customHeight="1">
      <c r="A19" s="52" t="s">
        <v>41</v>
      </c>
      <c r="B19" s="53" t="s">
        <v>73</v>
      </c>
      <c r="C19" s="82">
        <v>5.4665693781230207E-2</v>
      </c>
      <c r="D19" s="82">
        <v>5.0262900700251523E-2</v>
      </c>
      <c r="E19" s="82">
        <v>6.8923595187071918E-2</v>
      </c>
      <c r="F19" s="82">
        <v>6.1841606098523627E-2</v>
      </c>
      <c r="G19" s="82">
        <v>5.5578598092077769E-2</v>
      </c>
      <c r="H19" s="82">
        <v>2.16110019646365E-2</v>
      </c>
      <c r="I19" s="82">
        <v>9.0461538461538593E-2</v>
      </c>
      <c r="J19" s="82">
        <v>5.4941207582029694E-2</v>
      </c>
      <c r="K19" s="82">
        <v>-2.3842982871881024E-2</v>
      </c>
      <c r="L19" s="82">
        <v>-2.6802115553312689E-3</v>
      </c>
      <c r="M19" s="80">
        <v>-7.0592679913907719E-2</v>
      </c>
      <c r="N19" s="80">
        <v>4.0896315407842332E-2</v>
      </c>
      <c r="O19" s="80">
        <v>3.8802728180818313E-2</v>
      </c>
      <c r="P19" s="80">
        <v>1.2619537493720578E-2</v>
      </c>
      <c r="Q19" s="33" t="s">
        <v>42</v>
      </c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</row>
    <row r="20" spans="1:32" ht="24" customHeight="1">
      <c r="A20" s="52" t="s">
        <v>43</v>
      </c>
      <c r="B20" s="53" t="s">
        <v>45</v>
      </c>
      <c r="C20" s="82">
        <v>5.6207200314924988E-2</v>
      </c>
      <c r="D20" s="82">
        <v>3.7606582792926391E-2</v>
      </c>
      <c r="E20" s="82">
        <v>3.9888942148544437E-2</v>
      </c>
      <c r="F20" s="82">
        <v>7.4702766208136984E-2</v>
      </c>
      <c r="G20" s="82">
        <v>6.5185315145528611E-2</v>
      </c>
      <c r="H20" s="82">
        <v>5.6910569105691033E-2</v>
      </c>
      <c r="I20" s="82">
        <v>3.5384615384615348E-2</v>
      </c>
      <c r="J20" s="82">
        <v>8.588718039992882E-2</v>
      </c>
      <c r="K20" s="82">
        <v>1.8902242880364462E-2</v>
      </c>
      <c r="L20" s="82">
        <v>5.7819513529954403E-2</v>
      </c>
      <c r="M20" s="80">
        <v>1.1534918490678114E-2</v>
      </c>
      <c r="N20" s="80">
        <v>6.0480309089284479E-2</v>
      </c>
      <c r="O20" s="80">
        <v>8.1449761068643101E-2</v>
      </c>
      <c r="P20" s="80">
        <v>3.8476524230921516E-2</v>
      </c>
      <c r="Q20" s="33" t="s">
        <v>44</v>
      </c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</row>
    <row r="21" spans="1:32" ht="24" customHeight="1">
      <c r="A21" s="52" t="s">
        <v>46</v>
      </c>
      <c r="B21" s="53" t="s">
        <v>48</v>
      </c>
      <c r="C21" s="82">
        <v>4.0044565706306434E-2</v>
      </c>
      <c r="D21" s="82">
        <v>4.0736250689905384E-2</v>
      </c>
      <c r="E21" s="82">
        <v>4.7134383799326551E-2</v>
      </c>
      <c r="F21" s="82">
        <v>6.7266570524978864E-2</v>
      </c>
      <c r="G21" s="82">
        <v>7.6230419439587083E-2</v>
      </c>
      <c r="H21" s="82">
        <v>5.0724637681159424E-2</v>
      </c>
      <c r="I21" s="82">
        <v>5.5172413793103559E-2</v>
      </c>
      <c r="J21" s="82">
        <v>7.0485835233340177E-2</v>
      </c>
      <c r="K21" s="82">
        <v>2.2300191043317152E-2</v>
      </c>
      <c r="L21" s="82">
        <v>0.1030028198438282</v>
      </c>
      <c r="M21" s="80">
        <v>0.15745743916590427</v>
      </c>
      <c r="N21" s="80">
        <v>6.464961002950731E-2</v>
      </c>
      <c r="O21" s="80">
        <v>9.3883026726465646E-2</v>
      </c>
      <c r="P21" s="80">
        <v>-1.5581829642088318E-2</v>
      </c>
      <c r="Q21" s="33" t="s">
        <v>47</v>
      </c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</row>
    <row r="22" spans="1:32" ht="24" customHeight="1">
      <c r="A22" s="52" t="s">
        <v>49</v>
      </c>
      <c r="B22" s="53" t="s">
        <v>51</v>
      </c>
      <c r="C22" s="82">
        <v>8.088816558439027E-2</v>
      </c>
      <c r="D22" s="82">
        <v>0.12194798476743962</v>
      </c>
      <c r="E22" s="82">
        <v>6.8923595187071918E-2</v>
      </c>
      <c r="F22" s="82">
        <v>4.5511136350871118E-2</v>
      </c>
      <c r="G22" s="82">
        <v>5.6389428117863849E-2</v>
      </c>
      <c r="H22" s="82">
        <v>5.9602649006622821E-2</v>
      </c>
      <c r="I22" s="82">
        <v>0.1784737310946809</v>
      </c>
      <c r="J22" s="82">
        <v>4.4643739843841512E-2</v>
      </c>
      <c r="K22" s="82">
        <v>5.3944054852755663E-2</v>
      </c>
      <c r="L22" s="82">
        <v>-9.4585403207038121E-2</v>
      </c>
      <c r="M22" s="80">
        <v>1.4883979623308008E-2</v>
      </c>
      <c r="N22" s="80">
        <v>4.6768025535412816E-2</v>
      </c>
      <c r="O22" s="80">
        <v>5.2958612992502374E-2</v>
      </c>
      <c r="P22" s="80">
        <v>5.9361619868114834E-2</v>
      </c>
      <c r="Q22" s="33" t="s">
        <v>50</v>
      </c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</row>
    <row r="23" spans="1:32" ht="24" customHeight="1">
      <c r="A23" s="55" t="s">
        <v>52</v>
      </c>
      <c r="B23" s="56" t="s">
        <v>54</v>
      </c>
      <c r="C23" s="83">
        <v>1.7241379310344973E-2</v>
      </c>
      <c r="D23" s="83">
        <v>2.3728813559322104E-2</v>
      </c>
      <c r="E23" s="83">
        <v>3.3112582781456679E-2</v>
      </c>
      <c r="F23" s="83">
        <v>2.5641025641025772E-2</v>
      </c>
      <c r="G23" s="83">
        <v>1.5625E-2</v>
      </c>
      <c r="H23" s="83">
        <v>1.5384615384615552E-2</v>
      </c>
      <c r="I23" s="83">
        <v>3.0303030303030276E-2</v>
      </c>
      <c r="J23" s="83">
        <v>3.205720874234963E-2</v>
      </c>
      <c r="K23" s="83">
        <v>0.11081104987881463</v>
      </c>
      <c r="L23" s="83">
        <v>-5.8287038277024195E-2</v>
      </c>
      <c r="M23" s="80">
        <v>1.5894033540017949E-2</v>
      </c>
      <c r="N23" s="80">
        <v>5.2142031741278849E-2</v>
      </c>
      <c r="O23" s="80">
        <v>2.9000000000000137E-2</v>
      </c>
      <c r="P23" s="80">
        <v>2.8457671476617818E-2</v>
      </c>
      <c r="Q23" s="38" t="s">
        <v>53</v>
      </c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</row>
    <row r="24" spans="1:32" s="8" customFormat="1" ht="38.25" customHeight="1">
      <c r="A24" s="95" t="s">
        <v>56</v>
      </c>
      <c r="B24" s="95"/>
      <c r="C24" s="85">
        <v>6.3491383597223727E-2</v>
      </c>
      <c r="D24" s="85">
        <v>4.7553342543324328E-2</v>
      </c>
      <c r="E24" s="85">
        <v>6.8916864304775061E-2</v>
      </c>
      <c r="F24" s="85">
        <v>5.3464758322690153E-2</v>
      </c>
      <c r="G24" s="85">
        <v>5.861324062332085E-2</v>
      </c>
      <c r="H24" s="85">
        <v>4.3845061243379169E-2</v>
      </c>
      <c r="I24" s="85">
        <v>2.9622249855651317E-2</v>
      </c>
      <c r="J24" s="85">
        <v>3.1483267871661003E-2</v>
      </c>
      <c r="K24" s="85">
        <v>-2.5113077646748971E-3</v>
      </c>
      <c r="L24" s="86">
        <v>-6.0874403271878985E-2</v>
      </c>
      <c r="M24" s="86">
        <v>5.1916244591380778E-2</v>
      </c>
      <c r="N24" s="86">
        <v>5.0687912859338935E-2</v>
      </c>
      <c r="O24" s="86">
        <v>5.5550147602825506E-2</v>
      </c>
      <c r="P24" s="87">
        <v>6.863390078246856E-2</v>
      </c>
      <c r="Q24" s="39" t="s">
        <v>55</v>
      </c>
      <c r="R24" s="13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</row>
    <row r="25" spans="1:32" ht="21">
      <c r="A25" s="19" t="s">
        <v>65</v>
      </c>
      <c r="B25" s="21"/>
      <c r="C25" s="79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20" t="s">
        <v>58</v>
      </c>
    </row>
  </sheetData>
  <mergeCells count="5">
    <mergeCell ref="A2:Q2"/>
    <mergeCell ref="A3:Q3"/>
    <mergeCell ref="A24:B24"/>
    <mergeCell ref="A1:Q1"/>
    <mergeCell ref="A4:Q4"/>
  </mergeCells>
  <pageMargins left="0.7" right="0.7" top="0.75" bottom="0.75" header="0.3" footer="0.3"/>
  <pageSetup paperSize="9" scale="6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6D84"/>
    <pageSetUpPr fitToPage="1"/>
  </sheetPr>
  <dimension ref="A1:AI29"/>
  <sheetViews>
    <sheetView showGridLines="0" zoomScale="70" zoomScaleNormal="70" workbookViewId="0">
      <selection sqref="A1:R1"/>
    </sheetView>
  </sheetViews>
  <sheetFormatPr defaultColWidth="9.140625" defaultRowHeight="15"/>
  <cols>
    <col min="1" max="1" width="7.28515625" style="2" customWidth="1"/>
    <col min="2" max="2" width="62.85546875" style="2" customWidth="1"/>
    <col min="3" max="10" width="16" style="25" customWidth="1"/>
    <col min="11" max="17" width="15.42578125" style="25" customWidth="1"/>
    <col min="18" max="18" width="62.85546875" style="2" customWidth="1"/>
    <col min="19" max="21" width="12" style="2" bestFit="1" customWidth="1"/>
    <col min="22" max="16384" width="9.140625" style="2"/>
  </cols>
  <sheetData>
    <row r="1" spans="1:35" ht="70.5" customHeight="1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</row>
    <row r="2" spans="1:35" ht="18" customHeight="1">
      <c r="A2" s="92" t="s">
        <v>77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35" ht="25.5" thickBot="1">
      <c r="A3" s="93" t="s">
        <v>78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1"/>
      <c r="T3" s="1"/>
      <c r="U3" s="1"/>
      <c r="V3" s="1"/>
      <c r="W3" s="1"/>
      <c r="X3" s="1"/>
    </row>
    <row r="4" spans="1:35" ht="15.75" thickTop="1">
      <c r="A4" s="3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</row>
    <row r="5" spans="1:35" ht="37.5" customHeight="1">
      <c r="A5" s="48" t="s">
        <v>2</v>
      </c>
      <c r="B5" s="48" t="s">
        <v>4</v>
      </c>
      <c r="C5" s="77">
        <v>2010</v>
      </c>
      <c r="D5" s="77">
        <v>2011</v>
      </c>
      <c r="E5" s="77">
        <v>2012</v>
      </c>
      <c r="F5" s="77">
        <v>2013</v>
      </c>
      <c r="G5" s="77">
        <v>2014</v>
      </c>
      <c r="H5" s="77">
        <v>2015</v>
      </c>
      <c r="I5" s="77">
        <v>2016</v>
      </c>
      <c r="J5" s="77">
        <v>2017</v>
      </c>
      <c r="K5" s="77">
        <v>2018</v>
      </c>
      <c r="L5" s="77">
        <v>2019</v>
      </c>
      <c r="M5" s="77">
        <v>2020</v>
      </c>
      <c r="N5" s="77">
        <v>2021</v>
      </c>
      <c r="O5" s="77">
        <v>2022</v>
      </c>
      <c r="P5" s="77">
        <v>2023</v>
      </c>
      <c r="Q5" s="77" t="s">
        <v>74</v>
      </c>
      <c r="R5" s="37" t="s">
        <v>3</v>
      </c>
    </row>
    <row r="6" spans="1:35" ht="24" customHeight="1">
      <c r="A6" s="49" t="s">
        <v>5</v>
      </c>
      <c r="B6" s="50" t="s">
        <v>7</v>
      </c>
      <c r="C6" s="80">
        <v>4.0228216852190649E-2</v>
      </c>
      <c r="D6" s="80">
        <v>3.8267927936513797E-2</v>
      </c>
      <c r="E6" s="80">
        <v>3.7092396298959197E-2</v>
      </c>
      <c r="F6" s="80">
        <v>3.5914663378286096E-2</v>
      </c>
      <c r="G6" s="80">
        <v>3.4996479050846026E-2</v>
      </c>
      <c r="H6" s="80">
        <v>3.3904269413042032E-2</v>
      </c>
      <c r="I6" s="80">
        <v>3.3185298854684596E-2</v>
      </c>
      <c r="J6" s="80">
        <v>3.480900181409638E-2</v>
      </c>
      <c r="K6" s="80">
        <v>3.4895507770773625E-2</v>
      </c>
      <c r="L6" s="80">
        <v>3.6006389171449604E-2</v>
      </c>
      <c r="M6" s="80">
        <v>3.9033529221700412E-2</v>
      </c>
      <c r="N6" s="80">
        <v>3.806885489874165E-2</v>
      </c>
      <c r="O6" s="80">
        <v>3.7843281568095827E-2</v>
      </c>
      <c r="P6" s="80">
        <v>3.6998792659551728E-2</v>
      </c>
      <c r="Q6" s="81">
        <v>3.5287110089295234E-2</v>
      </c>
      <c r="R6" s="36" t="s">
        <v>6</v>
      </c>
      <c r="S6" s="12"/>
      <c r="T6" s="16"/>
    </row>
    <row r="7" spans="1:35" ht="24" customHeight="1">
      <c r="A7" s="52" t="s">
        <v>8</v>
      </c>
      <c r="B7" s="53" t="s">
        <v>10</v>
      </c>
      <c r="C7" s="82">
        <v>2.3689635456783393E-2</v>
      </c>
      <c r="D7" s="82">
        <v>2.5995510738150311E-2</v>
      </c>
      <c r="E7" s="82">
        <v>2.8951361834751683E-2</v>
      </c>
      <c r="F7" s="82">
        <v>2.8907846985660707E-2</v>
      </c>
      <c r="G7" s="82">
        <v>2.8583814050846371E-2</v>
      </c>
      <c r="H7" s="82">
        <v>3.0006098812058197E-2</v>
      </c>
      <c r="I7" s="82">
        <v>3.2841235304004714E-2</v>
      </c>
      <c r="J7" s="82">
        <v>2.7239519108636215E-2</v>
      </c>
      <c r="K7" s="82">
        <v>2.8708807224618896E-2</v>
      </c>
      <c r="L7" s="82">
        <v>2.9318560153678744E-2</v>
      </c>
      <c r="M7" s="82">
        <v>2.2339547828274482E-2</v>
      </c>
      <c r="N7" s="80">
        <v>2.076730647929723E-2</v>
      </c>
      <c r="O7" s="80">
        <v>2.2243748501615101E-2</v>
      </c>
      <c r="P7" s="80">
        <v>2.3595349885680156E-2</v>
      </c>
      <c r="Q7" s="81">
        <v>2.6017684546043297E-2</v>
      </c>
      <c r="R7" s="33" t="s">
        <v>9</v>
      </c>
      <c r="S7" s="12"/>
      <c r="T7" s="16"/>
    </row>
    <row r="8" spans="1:35" ht="24" customHeight="1">
      <c r="A8" s="52" t="s">
        <v>11</v>
      </c>
      <c r="B8" s="53" t="s">
        <v>13</v>
      </c>
      <c r="C8" s="82">
        <v>0.20417811712236483</v>
      </c>
      <c r="D8" s="82">
        <v>0.2092519863841287</v>
      </c>
      <c r="E8" s="82">
        <v>0.20908472873647982</v>
      </c>
      <c r="F8" s="82">
        <v>0.20500828306960195</v>
      </c>
      <c r="G8" s="82">
        <v>0.20257442804486847</v>
      </c>
      <c r="H8" s="82">
        <v>0.20712420782254681</v>
      </c>
      <c r="I8" s="82">
        <v>0.20804646508407393</v>
      </c>
      <c r="J8" s="82">
        <v>0.22806065319186694</v>
      </c>
      <c r="K8" s="82">
        <v>0.22001756170776304</v>
      </c>
      <c r="L8" s="82">
        <v>0.21464010083583165</v>
      </c>
      <c r="M8" s="82">
        <v>0.21383297027791345</v>
      </c>
      <c r="N8" s="80">
        <v>0.21518803214659185</v>
      </c>
      <c r="O8" s="80">
        <v>0.21652832451596887</v>
      </c>
      <c r="P8" s="80">
        <v>0.21736776335063093</v>
      </c>
      <c r="Q8" s="81">
        <v>0.22810924487051429</v>
      </c>
      <c r="R8" s="33" t="s">
        <v>12</v>
      </c>
      <c r="S8" s="12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</row>
    <row r="9" spans="1:35" ht="42">
      <c r="A9" s="52" t="s">
        <v>14</v>
      </c>
      <c r="B9" s="53" t="s">
        <v>62</v>
      </c>
      <c r="C9" s="82">
        <v>4.1707783647757207E-2</v>
      </c>
      <c r="D9" s="82">
        <v>4.1028338466701446E-2</v>
      </c>
      <c r="E9" s="82">
        <v>4.0886041501426156E-2</v>
      </c>
      <c r="F9" s="82">
        <v>3.9702237316815575E-2</v>
      </c>
      <c r="G9" s="82">
        <v>3.9530221370269382E-2</v>
      </c>
      <c r="H9" s="82">
        <v>3.8843759037133892E-2</v>
      </c>
      <c r="I9" s="82">
        <v>4.029607137273012E-2</v>
      </c>
      <c r="J9" s="82">
        <v>4.5286813844990739E-2</v>
      </c>
      <c r="K9" s="82">
        <v>4.6535579171248592E-2</v>
      </c>
      <c r="L9" s="82">
        <v>4.5363996769618338E-2</v>
      </c>
      <c r="M9" s="82">
        <v>4.6863242422549328E-2</v>
      </c>
      <c r="N9" s="80">
        <v>4.5055766635797086E-2</v>
      </c>
      <c r="O9" s="80">
        <v>4.426464082530758E-2</v>
      </c>
      <c r="P9" s="80">
        <v>4.3882258221332397E-2</v>
      </c>
      <c r="Q9" s="81">
        <v>4.2657322825396714E-2</v>
      </c>
      <c r="R9" s="33" t="s">
        <v>15</v>
      </c>
      <c r="S9" s="12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</row>
    <row r="10" spans="1:35" ht="24" customHeight="1">
      <c r="A10" s="52" t="s">
        <v>16</v>
      </c>
      <c r="B10" s="53" t="s">
        <v>18</v>
      </c>
      <c r="C10" s="82">
        <v>8.66897633500881E-2</v>
      </c>
      <c r="D10" s="82">
        <v>8.6381452381976712E-2</v>
      </c>
      <c r="E10" s="82">
        <v>8.5218635015608016E-2</v>
      </c>
      <c r="F10" s="82">
        <v>8.1076988638900657E-2</v>
      </c>
      <c r="G10" s="82">
        <v>8.3439988027105852E-2</v>
      </c>
      <c r="H10" s="82">
        <v>8.3167014373592626E-2</v>
      </c>
      <c r="I10" s="82">
        <v>8.1484481700625347E-2</v>
      </c>
      <c r="J10" s="82">
        <v>7.437949165953589E-2</v>
      </c>
      <c r="K10" s="82">
        <v>7.8608338798410921E-2</v>
      </c>
      <c r="L10" s="82">
        <v>6.7581638723211337E-2</v>
      </c>
      <c r="M10" s="82">
        <v>7.1591449877225113E-2</v>
      </c>
      <c r="N10" s="80">
        <v>6.695837878127231E-2</v>
      </c>
      <c r="O10" s="80">
        <v>6.6667155679107637E-2</v>
      </c>
      <c r="P10" s="80">
        <v>6.6474333617148815E-2</v>
      </c>
      <c r="Q10" s="81">
        <v>6.8866250796381451E-2</v>
      </c>
      <c r="R10" s="34" t="s">
        <v>17</v>
      </c>
      <c r="S10" s="12"/>
      <c r="T10" s="16"/>
    </row>
    <row r="11" spans="1:35" ht="32.25" customHeight="1">
      <c r="A11" s="52" t="s">
        <v>19</v>
      </c>
      <c r="B11" s="53" t="s">
        <v>63</v>
      </c>
      <c r="C11" s="82">
        <v>0.15501396250621505</v>
      </c>
      <c r="D11" s="82">
        <v>0.15822541258302819</v>
      </c>
      <c r="E11" s="82">
        <v>0.15736307028573718</v>
      </c>
      <c r="F11" s="82">
        <v>0.15877979531599734</v>
      </c>
      <c r="G11" s="82">
        <v>0.15754804512094581</v>
      </c>
      <c r="H11" s="82">
        <v>0.15444664070727263</v>
      </c>
      <c r="I11" s="82">
        <v>0.15311891235263478</v>
      </c>
      <c r="J11" s="82">
        <v>0.14796901512155469</v>
      </c>
      <c r="K11" s="82">
        <v>0.14585192198190469</v>
      </c>
      <c r="L11" s="82">
        <v>0.16509700006935718</v>
      </c>
      <c r="M11" s="82">
        <v>0.16646967419993891</v>
      </c>
      <c r="N11" s="80">
        <v>0.16338341947094398</v>
      </c>
      <c r="O11" s="80">
        <v>0.16294588776023669</v>
      </c>
      <c r="P11" s="80">
        <v>0.16359307168178686</v>
      </c>
      <c r="Q11" s="81">
        <v>0.16405122796089119</v>
      </c>
      <c r="R11" s="33" t="s">
        <v>57</v>
      </c>
      <c r="S11" s="12"/>
      <c r="T11" s="16"/>
    </row>
    <row r="12" spans="1:35" ht="24" customHeight="1">
      <c r="A12" s="52" t="s">
        <v>20</v>
      </c>
      <c r="B12" s="53" t="s">
        <v>22</v>
      </c>
      <c r="C12" s="82">
        <v>3.9481385484327246E-2</v>
      </c>
      <c r="D12" s="82">
        <v>3.8264999392993278E-2</v>
      </c>
      <c r="E12" s="82">
        <v>3.7866949119793034E-2</v>
      </c>
      <c r="F12" s="82">
        <v>3.7117970945378893E-2</v>
      </c>
      <c r="G12" s="82">
        <v>3.6325242427825685E-2</v>
      </c>
      <c r="H12" s="82">
        <v>3.5591289878002502E-2</v>
      </c>
      <c r="I12" s="82">
        <v>3.5813415594102872E-2</v>
      </c>
      <c r="J12" s="82">
        <v>3.5791771838165259E-2</v>
      </c>
      <c r="K12" s="82">
        <v>3.7345465983860536E-2</v>
      </c>
      <c r="L12" s="82">
        <v>3.8452338758430897E-2</v>
      </c>
      <c r="M12" s="82">
        <v>3.4274515808512429E-2</v>
      </c>
      <c r="N12" s="80">
        <v>3.4799592636228678E-2</v>
      </c>
      <c r="O12" s="80">
        <v>3.4878152508750031E-2</v>
      </c>
      <c r="P12" s="80">
        <v>3.5779954686688438E-2</v>
      </c>
      <c r="Q12" s="81">
        <v>3.6253465751131038E-2</v>
      </c>
      <c r="R12" s="34" t="s">
        <v>21</v>
      </c>
      <c r="S12" s="12"/>
      <c r="T12" s="16"/>
    </row>
    <row r="13" spans="1:35" ht="24" customHeight="1">
      <c r="A13" s="52" t="s">
        <v>23</v>
      </c>
      <c r="B13" s="53" t="s">
        <v>25</v>
      </c>
      <c r="C13" s="82">
        <v>2.9287329802361164E-2</v>
      </c>
      <c r="D13" s="82">
        <v>2.9498495410751092E-2</v>
      </c>
      <c r="E13" s="82">
        <v>3.0608066115622775E-2</v>
      </c>
      <c r="F13" s="82">
        <v>3.1466654342264269E-2</v>
      </c>
      <c r="G13" s="82">
        <v>3.2117934585543059E-2</v>
      </c>
      <c r="H13" s="82">
        <v>3.1936453180390803E-2</v>
      </c>
      <c r="I13" s="82">
        <v>3.1869805170077162E-2</v>
      </c>
      <c r="J13" s="82">
        <v>3.2928628007045088E-2</v>
      </c>
      <c r="K13" s="82">
        <v>3.4033856460287698E-2</v>
      </c>
      <c r="L13" s="82">
        <v>3.3135403383423578E-2</v>
      </c>
      <c r="M13" s="82">
        <v>2.8165066026475002E-2</v>
      </c>
      <c r="N13" s="80">
        <v>2.9744908327450061E-2</v>
      </c>
      <c r="O13" s="80">
        <v>3.1920793907784975E-2</v>
      </c>
      <c r="P13" s="80">
        <v>3.3952557557663549E-2</v>
      </c>
      <c r="Q13" s="81">
        <v>3.5437178000378058E-2</v>
      </c>
      <c r="R13" s="33" t="s">
        <v>24</v>
      </c>
      <c r="S13" s="12"/>
      <c r="T13" s="16"/>
    </row>
    <row r="14" spans="1:35" ht="24" customHeight="1">
      <c r="A14" s="52" t="s">
        <v>26</v>
      </c>
      <c r="B14" s="53" t="s">
        <v>28</v>
      </c>
      <c r="C14" s="82">
        <v>2.3935858704785814E-2</v>
      </c>
      <c r="D14" s="82">
        <v>2.4059134965024768E-2</v>
      </c>
      <c r="E14" s="82">
        <v>2.4376257554578611E-2</v>
      </c>
      <c r="F14" s="82">
        <v>2.3592833719944167E-2</v>
      </c>
      <c r="G14" s="82">
        <v>2.4473043661815012E-2</v>
      </c>
      <c r="H14" s="82">
        <v>2.4847383952210648E-2</v>
      </c>
      <c r="I14" s="82">
        <v>2.4898080111139663E-2</v>
      </c>
      <c r="J14" s="82">
        <v>2.4641215394100354E-2</v>
      </c>
      <c r="K14" s="82">
        <v>2.4707606034636891E-2</v>
      </c>
      <c r="L14" s="82">
        <v>2.4894617000662696E-2</v>
      </c>
      <c r="M14" s="82">
        <v>2.7302479649577941E-2</v>
      </c>
      <c r="N14" s="80">
        <v>2.7386877925884245E-2</v>
      </c>
      <c r="O14" s="80">
        <v>2.7251761993376002E-2</v>
      </c>
      <c r="P14" s="80">
        <v>2.7236442644778636E-2</v>
      </c>
      <c r="Q14" s="81">
        <v>2.709804816336665E-2</v>
      </c>
      <c r="R14" s="33" t="s">
        <v>27</v>
      </c>
      <c r="S14" s="12"/>
      <c r="T14" s="16"/>
    </row>
    <row r="15" spans="1:35" ht="24" customHeight="1">
      <c r="A15" s="52" t="s">
        <v>29</v>
      </c>
      <c r="B15" s="53" t="s">
        <v>31</v>
      </c>
      <c r="C15" s="82">
        <v>6.4303927905550382E-2</v>
      </c>
      <c r="D15" s="82">
        <v>6.2209417605668067E-2</v>
      </c>
      <c r="E15" s="82">
        <v>6.2540487884589685E-2</v>
      </c>
      <c r="F15" s="82">
        <v>6.7114021618149694E-2</v>
      </c>
      <c r="G15" s="82">
        <v>6.7766631684985923E-2</v>
      </c>
      <c r="H15" s="82">
        <v>6.7032149707945562E-2</v>
      </c>
      <c r="I15" s="82">
        <v>6.6193075070301727E-2</v>
      </c>
      <c r="J15" s="82">
        <v>6.5638761843241966E-2</v>
      </c>
      <c r="K15" s="82">
        <v>6.6817852786606138E-2</v>
      </c>
      <c r="L15" s="82">
        <v>5.6416390289504501E-2</v>
      </c>
      <c r="M15" s="82">
        <v>4.4925559866063856E-2</v>
      </c>
      <c r="N15" s="80">
        <v>4.5811944070410317E-2</v>
      </c>
      <c r="O15" s="80">
        <v>4.4517169628170178E-2</v>
      </c>
      <c r="P15" s="80">
        <v>4.3260037348563332E-2</v>
      </c>
      <c r="Q15" s="81">
        <v>4.2342325635315661E-2</v>
      </c>
      <c r="R15" s="35" t="s">
        <v>30</v>
      </c>
      <c r="S15" s="12"/>
      <c r="T15" s="16"/>
    </row>
    <row r="16" spans="1:35" ht="24" customHeight="1">
      <c r="A16" s="52" t="s">
        <v>32</v>
      </c>
      <c r="B16" s="53" t="s">
        <v>34</v>
      </c>
      <c r="C16" s="82">
        <v>0.10051424558597381</v>
      </c>
      <c r="D16" s="82">
        <v>9.6481532323948418E-2</v>
      </c>
      <c r="E16" s="82">
        <v>9.4373745142680487E-2</v>
      </c>
      <c r="F16" s="82">
        <v>9.9120903673870872E-2</v>
      </c>
      <c r="G16" s="82">
        <v>9.9328405410210041E-2</v>
      </c>
      <c r="H16" s="82">
        <v>0.10005539200439324</v>
      </c>
      <c r="I16" s="82">
        <v>9.9935204964279073E-2</v>
      </c>
      <c r="J16" s="82">
        <v>9.8127728138208692E-2</v>
      </c>
      <c r="K16" s="82">
        <v>9.3729027320953201E-2</v>
      </c>
      <c r="L16" s="82">
        <v>9.8066629555506935E-2</v>
      </c>
      <c r="M16" s="82">
        <v>0.10360788753932967</v>
      </c>
      <c r="N16" s="80">
        <v>0.12147153423635726</v>
      </c>
      <c r="O16" s="80">
        <v>0.11946172899999813</v>
      </c>
      <c r="P16" s="80">
        <v>0.11656843462589722</v>
      </c>
      <c r="Q16" s="81">
        <v>0.11063216389287611</v>
      </c>
      <c r="R16" s="33" t="s">
        <v>33</v>
      </c>
      <c r="S16" s="12"/>
      <c r="T16" s="16"/>
    </row>
    <row r="17" spans="1:20" ht="24" customHeight="1">
      <c r="A17" s="52" t="s">
        <v>35</v>
      </c>
      <c r="B17" s="53" t="s">
        <v>37</v>
      </c>
      <c r="C17" s="82">
        <v>3.3661774450814017E-2</v>
      </c>
      <c r="D17" s="82">
        <v>3.516904056665196E-2</v>
      </c>
      <c r="E17" s="82">
        <v>3.5715482375733437E-2</v>
      </c>
      <c r="F17" s="82">
        <v>3.7969066428161238E-2</v>
      </c>
      <c r="G17" s="82">
        <v>3.7502222315314568E-2</v>
      </c>
      <c r="H17" s="82">
        <v>3.7329611485220772E-2</v>
      </c>
      <c r="I17" s="82">
        <v>3.7446743645348321E-2</v>
      </c>
      <c r="J17" s="82">
        <v>3.0307833488283521E-2</v>
      </c>
      <c r="K17" s="82">
        <v>3.0136365102059016E-2</v>
      </c>
      <c r="L17" s="82">
        <v>3.07382199628435E-2</v>
      </c>
      <c r="M17" s="82">
        <v>3.0920120702942141E-2</v>
      </c>
      <c r="N17" s="80">
        <v>3.0159036841477117E-2</v>
      </c>
      <c r="O17" s="80">
        <v>3.0212974551945403E-2</v>
      </c>
      <c r="P17" s="80">
        <v>2.9867705342730842E-2</v>
      </c>
      <c r="Q17" s="81">
        <v>2.9327119988060566E-2</v>
      </c>
      <c r="R17" s="33" t="s">
        <v>36</v>
      </c>
      <c r="S17" s="12"/>
      <c r="T17" s="16"/>
    </row>
    <row r="18" spans="1:20" ht="24" customHeight="1">
      <c r="A18" s="52" t="s">
        <v>38</v>
      </c>
      <c r="B18" s="53" t="s">
        <v>40</v>
      </c>
      <c r="C18" s="82">
        <v>2.1725710366226308E-2</v>
      </c>
      <c r="D18" s="82">
        <v>2.120040917919136E-2</v>
      </c>
      <c r="E18" s="82">
        <v>2.1997364567062378E-2</v>
      </c>
      <c r="F18" s="82">
        <v>2.1867931303861086E-2</v>
      </c>
      <c r="G18" s="82">
        <v>2.2497181027258908E-2</v>
      </c>
      <c r="H18" s="82">
        <v>2.2661838347047575E-2</v>
      </c>
      <c r="I18" s="82">
        <v>2.3007820612003071E-2</v>
      </c>
      <c r="J18" s="82">
        <v>1.7385223620237974E-2</v>
      </c>
      <c r="K18" s="82">
        <v>1.7216258032378921E-2</v>
      </c>
      <c r="L18" s="82">
        <v>1.7595364697544139E-2</v>
      </c>
      <c r="M18" s="82">
        <v>1.6698700206662961E-2</v>
      </c>
      <c r="N18" s="80">
        <v>1.6228319795482306E-2</v>
      </c>
      <c r="O18" s="80">
        <v>1.6300179956623737E-2</v>
      </c>
      <c r="P18" s="80">
        <v>1.6142423509541592E-2</v>
      </c>
      <c r="Q18" s="81">
        <v>1.5426331891840868E-2</v>
      </c>
      <c r="R18" s="33" t="s">
        <v>39</v>
      </c>
      <c r="S18" s="12"/>
      <c r="T18" s="16"/>
    </row>
    <row r="19" spans="1:20" ht="42">
      <c r="A19" s="52" t="s">
        <v>41</v>
      </c>
      <c r="B19" s="53" t="s">
        <v>64</v>
      </c>
      <c r="C19" s="82">
        <v>6.8761768863510805E-2</v>
      </c>
      <c r="D19" s="82">
        <v>6.8191129502864864E-2</v>
      </c>
      <c r="E19" s="82">
        <v>6.8367509858566808E-2</v>
      </c>
      <c r="F19" s="82">
        <v>6.836794036319925E-2</v>
      </c>
      <c r="G19" s="82">
        <v>6.8911582497067719E-2</v>
      </c>
      <c r="H19" s="82">
        <v>6.8714039134566668E-2</v>
      </c>
      <c r="I19" s="82">
        <v>6.7250419603158473E-2</v>
      </c>
      <c r="J19" s="82">
        <v>7.1224175694460101E-2</v>
      </c>
      <c r="K19" s="82">
        <v>7.2843952254489794E-2</v>
      </c>
      <c r="L19" s="82">
        <v>7.1286156627217628E-2</v>
      </c>
      <c r="M19" s="82">
        <v>7.5703500036824564E-2</v>
      </c>
      <c r="N19" s="80">
        <v>6.6886871889400068E-2</v>
      </c>
      <c r="O19" s="80">
        <v>6.6263538056094126E-2</v>
      </c>
      <c r="P19" s="80">
        <v>6.5212196945743484E-2</v>
      </c>
      <c r="Q19" s="81">
        <v>6.1793982636894014E-2</v>
      </c>
      <c r="R19" s="33" t="s">
        <v>42</v>
      </c>
      <c r="S19" s="12"/>
      <c r="T19" s="16"/>
    </row>
    <row r="20" spans="1:20" ht="24" customHeight="1">
      <c r="A20" s="52" t="s">
        <v>43</v>
      </c>
      <c r="B20" s="53" t="s">
        <v>45</v>
      </c>
      <c r="C20" s="82">
        <v>3.0944019827465443E-2</v>
      </c>
      <c r="D20" s="82">
        <v>3.0732074610615702E-2</v>
      </c>
      <c r="E20" s="82">
        <v>3.0440266498924767E-2</v>
      </c>
      <c r="F20" s="82">
        <v>2.9613618781171327E-2</v>
      </c>
      <c r="G20" s="82">
        <v>3.0210633787342497E-2</v>
      </c>
      <c r="H20" s="82">
        <v>3.0398187210060539E-2</v>
      </c>
      <c r="I20" s="82">
        <v>3.0778672560558808E-2</v>
      </c>
      <c r="J20" s="82">
        <v>3.0950927930734715E-2</v>
      </c>
      <c r="K20" s="82">
        <v>3.2583384440947265E-2</v>
      </c>
      <c r="L20" s="82">
        <v>3.3282867009866858E-2</v>
      </c>
      <c r="M20" s="82">
        <v>3.7489411759109054E-2</v>
      </c>
      <c r="N20" s="80">
        <v>3.6050255201396458E-2</v>
      </c>
      <c r="O20" s="80">
        <v>3.6386243061161609E-2</v>
      </c>
      <c r="P20" s="80">
        <v>3.7279037811745047E-2</v>
      </c>
      <c r="Q20" s="81">
        <v>3.622700495002789E-2</v>
      </c>
      <c r="R20" s="33" t="s">
        <v>44</v>
      </c>
      <c r="S20" s="12"/>
      <c r="T20" s="16"/>
    </row>
    <row r="21" spans="1:20" ht="24" customHeight="1">
      <c r="A21" s="52" t="s">
        <v>46</v>
      </c>
      <c r="B21" s="53" t="s">
        <v>48</v>
      </c>
      <c r="C21" s="82">
        <v>1.5653472200774749E-2</v>
      </c>
      <c r="D21" s="82">
        <v>1.5308359755377539E-2</v>
      </c>
      <c r="E21" s="82">
        <v>1.5208738580646501E-2</v>
      </c>
      <c r="F21" s="82">
        <v>1.4898813587685647E-2</v>
      </c>
      <c r="G21" s="82">
        <v>1.5094008182995647E-2</v>
      </c>
      <c r="H21" s="82">
        <v>1.5345198921038413E-2</v>
      </c>
      <c r="I21" s="82">
        <v>1.5446333153358752E-2</v>
      </c>
      <c r="J21" s="82">
        <v>1.5829635227839124E-2</v>
      </c>
      <c r="K21" s="82">
        <v>1.6428187267911017E-2</v>
      </c>
      <c r="L21" s="82">
        <v>1.6836821422852477E-2</v>
      </c>
      <c r="M21" s="82">
        <v>1.9774843291796275E-2</v>
      </c>
      <c r="N21" s="80">
        <v>2.1758899146310535E-2</v>
      </c>
      <c r="O21" s="80">
        <v>2.20480346326133E-2</v>
      </c>
      <c r="P21" s="80">
        <v>2.2848721031459608E-2</v>
      </c>
      <c r="Q21" s="81">
        <v>2.1048084041071821E-2</v>
      </c>
      <c r="R21" s="33" t="s">
        <v>47</v>
      </c>
      <c r="S21" s="12"/>
      <c r="T21" s="16"/>
    </row>
    <row r="22" spans="1:20" ht="24" customHeight="1">
      <c r="A22" s="52" t="s">
        <v>49</v>
      </c>
      <c r="B22" s="53" t="s">
        <v>51</v>
      </c>
      <c r="C22" s="82">
        <v>6.5371062118860773E-3</v>
      </c>
      <c r="D22" s="82">
        <v>6.6440413627948374E-3</v>
      </c>
      <c r="E22" s="82">
        <v>7.1158847143775773E-3</v>
      </c>
      <c r="F22" s="82">
        <v>7.1159295225231411E-3</v>
      </c>
      <c r="G22" s="82">
        <v>7.0622045042412103E-3</v>
      </c>
      <c r="H22" s="82">
        <v>7.0473690401737293E-3</v>
      </c>
      <c r="I22" s="82">
        <v>7.1537541161525598E-3</v>
      </c>
      <c r="J22" s="82">
        <v>8.1879653492124508E-3</v>
      </c>
      <c r="K22" s="82">
        <v>8.2924338285798767E-3</v>
      </c>
      <c r="L22" s="82">
        <v>8.7617648219211822E-3</v>
      </c>
      <c r="M22" s="82">
        <v>8.4472511356019978E-3</v>
      </c>
      <c r="N22" s="80">
        <v>8.1498692443022942E-3</v>
      </c>
      <c r="O22" s="80">
        <v>8.1194638605994809E-3</v>
      </c>
      <c r="P22" s="80">
        <v>8.099529353783488E-3</v>
      </c>
      <c r="Q22" s="81">
        <v>8.0292516736655863E-3</v>
      </c>
      <c r="R22" s="33" t="s">
        <v>50</v>
      </c>
      <c r="S22" s="12"/>
      <c r="T22" s="16"/>
    </row>
    <row r="23" spans="1:20" ht="24" customHeight="1">
      <c r="A23" s="55" t="s">
        <v>52</v>
      </c>
      <c r="B23" s="56" t="s">
        <v>54</v>
      </c>
      <c r="C23" s="83">
        <v>1.3685921660924775E-2</v>
      </c>
      <c r="D23" s="83">
        <v>1.3090736833618846E-2</v>
      </c>
      <c r="E23" s="83">
        <v>1.279301391446201E-2</v>
      </c>
      <c r="F23" s="83">
        <v>1.2364501008527984E-2</v>
      </c>
      <c r="G23" s="83">
        <v>1.203793425051777E-2</v>
      </c>
      <c r="H23" s="83">
        <v>1.1549096973303787E-2</v>
      </c>
      <c r="I23" s="83">
        <v>1.123421073076622E-2</v>
      </c>
      <c r="J23" s="83">
        <v>1.1241638727789703E-2</v>
      </c>
      <c r="K23" s="83">
        <v>1.1247893832569742E-2</v>
      </c>
      <c r="L23" s="83">
        <v>1.2525740747078682E-2</v>
      </c>
      <c r="M23" s="83">
        <v>1.2560250149502093E-2</v>
      </c>
      <c r="N23" s="80">
        <v>1.2130132272656273E-2</v>
      </c>
      <c r="O23" s="80">
        <v>1.2146919992551228E-2</v>
      </c>
      <c r="P23" s="80">
        <v>1.184138972527368E-2</v>
      </c>
      <c r="Q23" s="81">
        <v>1.1396202286849543E-2</v>
      </c>
      <c r="R23" s="38" t="s">
        <v>53</v>
      </c>
      <c r="S23" s="12"/>
      <c r="T23" s="16"/>
    </row>
    <row r="24" spans="1:20" s="8" customFormat="1" ht="37.5" customHeight="1">
      <c r="A24" s="95" t="s">
        <v>56</v>
      </c>
      <c r="B24" s="95"/>
      <c r="C24" s="84">
        <v>0.99999999999999956</v>
      </c>
      <c r="D24" s="85">
        <v>0.99999999999999989</v>
      </c>
      <c r="E24" s="85">
        <v>1</v>
      </c>
      <c r="F24" s="85">
        <v>0.99999999999999978</v>
      </c>
      <c r="G24" s="85">
        <v>1</v>
      </c>
      <c r="H24" s="85">
        <v>1.0000000000000004</v>
      </c>
      <c r="I24" s="85">
        <v>1.0000000000000002</v>
      </c>
      <c r="J24" s="85">
        <v>0.99999999999999978</v>
      </c>
      <c r="K24" s="85">
        <v>0.99999999999999978</v>
      </c>
      <c r="L24" s="85">
        <v>0.99999999999999989</v>
      </c>
      <c r="M24" s="86">
        <v>0.99999999999999978</v>
      </c>
      <c r="N24" s="86">
        <v>0.99999999999999967</v>
      </c>
      <c r="O24" s="86">
        <v>0.99999999999999989</v>
      </c>
      <c r="P24" s="86">
        <v>1</v>
      </c>
      <c r="Q24" s="87">
        <v>1.0000000000000002</v>
      </c>
      <c r="R24" s="40" t="s">
        <v>55</v>
      </c>
      <c r="S24" s="13"/>
      <c r="T24" s="16"/>
    </row>
    <row r="25" spans="1:20" ht="21">
      <c r="A25" s="19" t="s">
        <v>65</v>
      </c>
      <c r="B25" s="21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0" t="s">
        <v>58</v>
      </c>
    </row>
    <row r="26" spans="1:20">
      <c r="C26" s="24"/>
      <c r="D26" s="24"/>
      <c r="E26" s="24"/>
      <c r="F26" s="24"/>
      <c r="G26" s="24"/>
      <c r="H26" s="24"/>
      <c r="I26" s="24"/>
      <c r="J26" s="24"/>
    </row>
    <row r="27" spans="1:20">
      <c r="K27" s="24"/>
      <c r="L27" s="24"/>
      <c r="M27" s="24"/>
      <c r="N27" s="24"/>
      <c r="O27" s="24"/>
      <c r="P27" s="24"/>
      <c r="Q27" s="24"/>
    </row>
    <row r="29" spans="1:20">
      <c r="A29" s="4"/>
    </row>
  </sheetData>
  <mergeCells count="5">
    <mergeCell ref="A24:B24"/>
    <mergeCell ref="A2:R2"/>
    <mergeCell ref="A3:R3"/>
    <mergeCell ref="A1:R1"/>
    <mergeCell ref="B4:R4"/>
  </mergeCells>
  <pageMargins left="0.7" right="0.7" top="0.75" bottom="0.75" header="0.3" footer="0.3"/>
  <pageSetup paperSize="9"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  <pageSetUpPr fitToPage="1"/>
  </sheetPr>
  <dimension ref="A1:V31"/>
  <sheetViews>
    <sheetView showGridLines="0" zoomScale="70" zoomScaleNormal="70" workbookViewId="0">
      <selection sqref="A1:R1"/>
    </sheetView>
  </sheetViews>
  <sheetFormatPr defaultColWidth="9.140625" defaultRowHeight="15"/>
  <cols>
    <col min="1" max="1" width="7.28515625" style="2" customWidth="1"/>
    <col min="2" max="2" width="62.85546875" style="2" customWidth="1"/>
    <col min="3" max="17" width="15.7109375" style="25" customWidth="1"/>
    <col min="18" max="18" width="62.85546875" style="2" customWidth="1"/>
    <col min="19" max="19" width="13.85546875" style="2" bestFit="1" customWidth="1"/>
    <col min="20" max="20" width="18" style="2" bestFit="1" customWidth="1"/>
    <col min="21" max="21" width="22.140625" style="2" bestFit="1" customWidth="1"/>
    <col min="22" max="22" width="13.85546875" style="2" bestFit="1" customWidth="1"/>
    <col min="23" max="16384" width="9.140625" style="2"/>
  </cols>
  <sheetData>
    <row r="1" spans="1:22" ht="74.25" customHeight="1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</row>
    <row r="2" spans="1:22" ht="24.75">
      <c r="A2" s="92" t="s">
        <v>79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22" ht="18.75" thickBot="1">
      <c r="A3" s="93" t="s">
        <v>80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</row>
    <row r="4" spans="1:22" ht="21.75" thickTop="1">
      <c r="A4" s="60" t="s">
        <v>1</v>
      </c>
      <c r="B4" s="61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18" t="s">
        <v>0</v>
      </c>
    </row>
    <row r="5" spans="1:22" ht="37.5" customHeight="1">
      <c r="A5" s="41" t="s">
        <v>2</v>
      </c>
      <c r="B5" s="41" t="s">
        <v>4</v>
      </c>
      <c r="C5" s="76">
        <v>2010</v>
      </c>
      <c r="D5" s="76">
        <v>2011</v>
      </c>
      <c r="E5" s="76">
        <v>2012</v>
      </c>
      <c r="F5" s="76">
        <v>2013</v>
      </c>
      <c r="G5" s="76">
        <v>2014</v>
      </c>
      <c r="H5" s="76">
        <v>2015</v>
      </c>
      <c r="I5" s="76">
        <v>2016</v>
      </c>
      <c r="J5" s="76">
        <v>2017</v>
      </c>
      <c r="K5" s="76">
        <v>2018</v>
      </c>
      <c r="L5" s="76">
        <v>2019</v>
      </c>
      <c r="M5" s="76">
        <v>2020</v>
      </c>
      <c r="N5" s="76">
        <v>2021</v>
      </c>
      <c r="O5" s="76">
        <v>2022</v>
      </c>
      <c r="P5" s="76">
        <v>2023</v>
      </c>
      <c r="Q5" s="76" t="s">
        <v>74</v>
      </c>
      <c r="R5" s="37" t="s">
        <v>3</v>
      </c>
    </row>
    <row r="6" spans="1:22" ht="24" customHeight="1">
      <c r="A6" s="42" t="s">
        <v>5</v>
      </c>
      <c r="B6" s="43" t="s">
        <v>7</v>
      </c>
      <c r="C6" s="63">
        <v>1103.3928970253335</v>
      </c>
      <c r="D6" s="63">
        <v>1103.9997381250062</v>
      </c>
      <c r="E6" s="63">
        <v>1128.7034962716114</v>
      </c>
      <c r="F6" s="63">
        <v>1118.9722589644628</v>
      </c>
      <c r="G6" s="63">
        <v>1117.0590838177745</v>
      </c>
      <c r="H6" s="63">
        <v>1127.58924703512</v>
      </c>
      <c r="I6" s="63">
        <v>1141.2431878710804</v>
      </c>
      <c r="J6" s="63">
        <v>1187.463768531177</v>
      </c>
      <c r="K6" s="63">
        <v>1267.1779556818312</v>
      </c>
      <c r="L6" s="63">
        <v>1317.9217787149855</v>
      </c>
      <c r="M6" s="63">
        <v>1356.0213809161439</v>
      </c>
      <c r="N6" s="63">
        <v>1380.5651364070741</v>
      </c>
      <c r="O6" s="63">
        <v>1413.3602581530322</v>
      </c>
      <c r="P6" s="63">
        <v>1462.5380627338629</v>
      </c>
      <c r="Q6" s="73">
        <v>1472.1708897393844</v>
      </c>
      <c r="R6" s="36" t="s">
        <v>6</v>
      </c>
      <c r="S6" s="10"/>
      <c r="T6" s="6"/>
    </row>
    <row r="7" spans="1:22" ht="24" customHeight="1">
      <c r="A7" s="44" t="s">
        <v>8</v>
      </c>
      <c r="B7" s="45" t="s">
        <v>10</v>
      </c>
      <c r="C7" s="64">
        <v>649.76719182398642</v>
      </c>
      <c r="D7" s="64">
        <v>559.48787080192562</v>
      </c>
      <c r="E7" s="64">
        <v>638.27967583147597</v>
      </c>
      <c r="F7" s="64">
        <v>714.42121249822571</v>
      </c>
      <c r="G7" s="64">
        <v>780.01889298350318</v>
      </c>
      <c r="H7" s="64">
        <v>795.15419132845534</v>
      </c>
      <c r="I7" s="64">
        <v>909.2074192151008</v>
      </c>
      <c r="J7" s="64">
        <v>834.17578539402768</v>
      </c>
      <c r="K7" s="64">
        <v>906.61787952484985</v>
      </c>
      <c r="L7" s="64">
        <v>917.28398200767299</v>
      </c>
      <c r="M7" s="64">
        <v>666.59901537902113</v>
      </c>
      <c r="N7" s="63">
        <v>656.38587660077042</v>
      </c>
      <c r="O7" s="63">
        <v>690.61116981301461</v>
      </c>
      <c r="P7" s="63">
        <v>775.36748084528733</v>
      </c>
      <c r="Q7" s="74">
        <v>902.34437029572302</v>
      </c>
      <c r="R7" s="33" t="s">
        <v>9</v>
      </c>
      <c r="S7" s="10"/>
      <c r="T7" s="6"/>
    </row>
    <row r="8" spans="1:22" ht="24" customHeight="1">
      <c r="A8" s="44" t="s">
        <v>11</v>
      </c>
      <c r="B8" s="45" t="s">
        <v>13</v>
      </c>
      <c r="C8" s="64">
        <v>5600.2652314567049</v>
      </c>
      <c r="D8" s="64">
        <v>5643.3827034479373</v>
      </c>
      <c r="E8" s="64">
        <v>5661.2156228294434</v>
      </c>
      <c r="F8" s="64">
        <v>6150.0065525327072</v>
      </c>
      <c r="G8" s="64">
        <v>6238.4857511421451</v>
      </c>
      <c r="H8" s="64">
        <v>7051.7216038108918</v>
      </c>
      <c r="I8" s="64">
        <v>7658.465519749494</v>
      </c>
      <c r="J8" s="64">
        <v>8497.3323911155785</v>
      </c>
      <c r="K8" s="64">
        <v>8025.8893753343746</v>
      </c>
      <c r="L8" s="64">
        <v>8027.2856456746649</v>
      </c>
      <c r="M8" s="64">
        <v>7938.123249113537</v>
      </c>
      <c r="N8" s="63">
        <v>8328.7889983982805</v>
      </c>
      <c r="O8" s="63">
        <v>8711.9600616756179</v>
      </c>
      <c r="P8" s="63">
        <v>8478.7394905795318</v>
      </c>
      <c r="Q8" s="74">
        <v>9357.9762531766701</v>
      </c>
      <c r="R8" s="33" t="s">
        <v>12</v>
      </c>
      <c r="S8" s="10"/>
      <c r="T8" s="10"/>
      <c r="U8" s="4"/>
      <c r="V8" s="5"/>
    </row>
    <row r="9" spans="1:22" ht="30.75" customHeight="1">
      <c r="A9" s="44" t="s">
        <v>14</v>
      </c>
      <c r="B9" s="45" t="s">
        <v>68</v>
      </c>
      <c r="C9" s="64">
        <v>1143.9749466573387</v>
      </c>
      <c r="D9" s="64">
        <v>1103.9607212339533</v>
      </c>
      <c r="E9" s="64">
        <v>1105.1675694266085</v>
      </c>
      <c r="F9" s="64">
        <v>1159.3115939691818</v>
      </c>
      <c r="G9" s="64">
        <v>1207.3708175739666</v>
      </c>
      <c r="H9" s="64">
        <v>1221.8481449084536</v>
      </c>
      <c r="I9" s="64">
        <v>1330.8056382339482</v>
      </c>
      <c r="J9" s="64">
        <v>1341.5315220416976</v>
      </c>
      <c r="K9" s="64">
        <v>1357.3194707830269</v>
      </c>
      <c r="L9" s="64">
        <v>1284.9225687431101</v>
      </c>
      <c r="M9" s="64">
        <v>1240.6401240623352</v>
      </c>
      <c r="N9" s="63">
        <v>1246.5843144216535</v>
      </c>
      <c r="O9" s="63">
        <v>1277.8591650854985</v>
      </c>
      <c r="P9" s="63">
        <v>1340.8202334052846</v>
      </c>
      <c r="Q9" s="74">
        <v>1375.6174947285499</v>
      </c>
      <c r="R9" s="33" t="s">
        <v>15</v>
      </c>
      <c r="S9" s="10"/>
      <c r="T9" s="6"/>
      <c r="U9" s="4"/>
      <c r="V9" s="5"/>
    </row>
    <row r="10" spans="1:22" ht="24" customHeight="1">
      <c r="A10" s="44" t="s">
        <v>16</v>
      </c>
      <c r="B10" s="45" t="s">
        <v>18</v>
      </c>
      <c r="C10" s="64">
        <v>2377.7556305005714</v>
      </c>
      <c r="D10" s="64">
        <v>2529.1457407153925</v>
      </c>
      <c r="E10" s="64">
        <v>2669.6221337950028</v>
      </c>
      <c r="F10" s="64">
        <v>2640.093691541083</v>
      </c>
      <c r="G10" s="64">
        <v>2793.6835273957718</v>
      </c>
      <c r="H10" s="64">
        <v>2929.189583956831</v>
      </c>
      <c r="I10" s="64">
        <v>3031.2278894515753</v>
      </c>
      <c r="J10" s="64">
        <v>2831.0809261231097</v>
      </c>
      <c r="K10" s="64">
        <v>3048.5304927711259</v>
      </c>
      <c r="L10" s="64">
        <v>2590.1401762061587</v>
      </c>
      <c r="M10" s="64">
        <v>2586.1569029851285</v>
      </c>
      <c r="N10" s="63">
        <v>2579.9648408231574</v>
      </c>
      <c r="O10" s="63">
        <v>2658.988156757493</v>
      </c>
      <c r="P10" s="63">
        <v>2746.0976315116463</v>
      </c>
      <c r="Q10" s="74">
        <v>2998.7679948892933</v>
      </c>
      <c r="R10" s="34" t="s">
        <v>17</v>
      </c>
      <c r="S10" s="10"/>
      <c r="T10" s="6"/>
    </row>
    <row r="11" spans="1:22" ht="32.25" customHeight="1">
      <c r="A11" s="44" t="s">
        <v>19</v>
      </c>
      <c r="B11" s="45" t="s">
        <v>69</v>
      </c>
      <c r="C11" s="64">
        <v>4251.7744646142546</v>
      </c>
      <c r="D11" s="64">
        <v>4719.2906249586295</v>
      </c>
      <c r="E11" s="64">
        <v>4752.2219118012836</v>
      </c>
      <c r="F11" s="64">
        <v>4985.7679749393092</v>
      </c>
      <c r="G11" s="64">
        <v>5255.099947667074</v>
      </c>
      <c r="H11" s="64">
        <v>5593.3949695493111</v>
      </c>
      <c r="I11" s="64">
        <v>5662.6593430632183</v>
      </c>
      <c r="J11" s="64">
        <v>5592.6126344354934</v>
      </c>
      <c r="K11" s="64">
        <v>5700.1959182901564</v>
      </c>
      <c r="L11" s="64">
        <v>6437.0226439194803</v>
      </c>
      <c r="M11" s="64">
        <v>5998.7383306541815</v>
      </c>
      <c r="N11" s="63">
        <v>6145.9799719999437</v>
      </c>
      <c r="O11" s="63">
        <v>6507.8548304178767</v>
      </c>
      <c r="P11" s="63">
        <v>6915.3616569765018</v>
      </c>
      <c r="Q11" s="74">
        <v>7319.0040026176257</v>
      </c>
      <c r="R11" s="33" t="s">
        <v>57</v>
      </c>
      <c r="S11" s="10"/>
      <c r="T11" s="6"/>
    </row>
    <row r="12" spans="1:22" ht="24" customHeight="1">
      <c r="A12" s="44" t="s">
        <v>20</v>
      </c>
      <c r="B12" s="45" t="s">
        <v>22</v>
      </c>
      <c r="C12" s="64">
        <v>1082.908558144394</v>
      </c>
      <c r="D12" s="64">
        <v>1093.3736981488896</v>
      </c>
      <c r="E12" s="64">
        <v>1133.5468114953076</v>
      </c>
      <c r="F12" s="64">
        <v>1172.8875515835675</v>
      </c>
      <c r="G12" s="64">
        <v>1157.4917403359914</v>
      </c>
      <c r="H12" s="64">
        <v>1168.1934626841839</v>
      </c>
      <c r="I12" s="64">
        <v>1291.2512943363406</v>
      </c>
      <c r="J12" s="64">
        <v>1289.58992882094</v>
      </c>
      <c r="K12" s="64">
        <v>1206.8037995055502</v>
      </c>
      <c r="L12" s="64">
        <v>1299.374695015395</v>
      </c>
      <c r="M12" s="64">
        <v>1133.8228916674029</v>
      </c>
      <c r="N12" s="63">
        <v>1142.2921134557814</v>
      </c>
      <c r="O12" s="63">
        <v>956.08944883439653</v>
      </c>
      <c r="P12" s="63">
        <v>1109.5737416573841</v>
      </c>
      <c r="Q12" s="74">
        <v>1248.9952736726436</v>
      </c>
      <c r="R12" s="34" t="s">
        <v>21</v>
      </c>
      <c r="S12" s="10"/>
      <c r="T12" s="6"/>
    </row>
    <row r="13" spans="1:22" ht="24" customHeight="1">
      <c r="A13" s="44" t="s">
        <v>23</v>
      </c>
      <c r="B13" s="45" t="s">
        <v>25</v>
      </c>
      <c r="C13" s="64">
        <v>803.30261208194509</v>
      </c>
      <c r="D13" s="64">
        <v>853.74141348571504</v>
      </c>
      <c r="E13" s="64">
        <v>859.78834207093814</v>
      </c>
      <c r="F13" s="64">
        <v>825.71369235354177</v>
      </c>
      <c r="G13" s="64">
        <v>867.15834182099616</v>
      </c>
      <c r="H13" s="64">
        <v>958.73030704731616</v>
      </c>
      <c r="I13" s="64">
        <v>1093.0763525154314</v>
      </c>
      <c r="J13" s="64">
        <v>1248.9198743592412</v>
      </c>
      <c r="K13" s="64">
        <v>1382.7132862284941</v>
      </c>
      <c r="L13" s="64">
        <v>1387.5510302578364</v>
      </c>
      <c r="M13" s="64">
        <v>1141.877589147324</v>
      </c>
      <c r="N13" s="63">
        <v>1195.4463251679326</v>
      </c>
      <c r="O13" s="63">
        <v>1227.1519145210268</v>
      </c>
      <c r="P13" s="63">
        <v>1367.1348987285528</v>
      </c>
      <c r="Q13" s="74">
        <v>1486.4126663085908</v>
      </c>
      <c r="R13" s="33" t="s">
        <v>24</v>
      </c>
      <c r="S13" s="10"/>
      <c r="T13" s="6"/>
    </row>
    <row r="14" spans="1:22" ht="24" customHeight="1">
      <c r="A14" s="44" t="s">
        <v>26</v>
      </c>
      <c r="B14" s="45" t="s">
        <v>28</v>
      </c>
      <c r="C14" s="64">
        <v>656.52068487406643</v>
      </c>
      <c r="D14" s="64">
        <v>684.7434565421338</v>
      </c>
      <c r="E14" s="64">
        <v>730.25519677670638</v>
      </c>
      <c r="F14" s="64">
        <v>773.36191044184795</v>
      </c>
      <c r="G14" s="64">
        <v>816.5785654447443</v>
      </c>
      <c r="H14" s="64">
        <v>878.51626285296595</v>
      </c>
      <c r="I14" s="64">
        <v>927.09964096838178</v>
      </c>
      <c r="J14" s="64">
        <v>951.88097313450783</v>
      </c>
      <c r="K14" s="64">
        <v>992.61044482778595</v>
      </c>
      <c r="L14" s="64">
        <v>963.88750381443811</v>
      </c>
      <c r="M14" s="64">
        <v>1063.4774203741727</v>
      </c>
      <c r="N14" s="63">
        <v>1081.4824825383319</v>
      </c>
      <c r="O14" s="63">
        <v>1096.1758592945125</v>
      </c>
      <c r="P14" s="63">
        <v>1120.3737637860017</v>
      </c>
      <c r="Q14" s="74">
        <v>1163.4479301113224</v>
      </c>
      <c r="R14" s="33" t="s">
        <v>27</v>
      </c>
      <c r="S14" s="10"/>
      <c r="T14" s="6"/>
      <c r="U14" s="7"/>
    </row>
    <row r="15" spans="1:22" ht="24" customHeight="1">
      <c r="A15" s="44" t="s">
        <v>29</v>
      </c>
      <c r="B15" s="45" t="s">
        <v>31</v>
      </c>
      <c r="C15" s="64">
        <v>1763.7494985798671</v>
      </c>
      <c r="D15" s="64">
        <v>1798.1481103553981</v>
      </c>
      <c r="E15" s="64">
        <v>1876.1399643467462</v>
      </c>
      <c r="F15" s="64">
        <v>2122.6436668541933</v>
      </c>
      <c r="G15" s="64">
        <v>2180.620126908821</v>
      </c>
      <c r="H15" s="64">
        <v>2263.3267122083757</v>
      </c>
      <c r="I15" s="64">
        <v>2303.6132390519347</v>
      </c>
      <c r="J15" s="64">
        <v>2343.1872220424011</v>
      </c>
      <c r="K15" s="64">
        <v>2429.5072576802991</v>
      </c>
      <c r="L15" s="64">
        <v>2001.1860655639396</v>
      </c>
      <c r="M15" s="64">
        <v>1519.0886824058755</v>
      </c>
      <c r="N15" s="63">
        <v>1561.3118417911962</v>
      </c>
      <c r="O15" s="63">
        <v>1633.1409538796029</v>
      </c>
      <c r="P15" s="63">
        <v>1667.8839135048536</v>
      </c>
      <c r="Q15" s="74">
        <v>1704.7640074216827</v>
      </c>
      <c r="R15" s="35" t="s">
        <v>30</v>
      </c>
      <c r="S15" s="10"/>
      <c r="T15" s="10"/>
      <c r="U15" s="4"/>
      <c r="V15" s="7"/>
    </row>
    <row r="16" spans="1:22" ht="24" customHeight="1">
      <c r="A16" s="44" t="s">
        <v>32</v>
      </c>
      <c r="B16" s="45" t="s">
        <v>34</v>
      </c>
      <c r="C16" s="64">
        <v>2756.9381222370534</v>
      </c>
      <c r="D16" s="64">
        <v>2835.9802357849421</v>
      </c>
      <c r="E16" s="64">
        <v>2825.8492421027122</v>
      </c>
      <c r="F16" s="64">
        <v>3159.7123967170578</v>
      </c>
      <c r="G16" s="64">
        <v>3213.9988124633851</v>
      </c>
      <c r="H16" s="64">
        <v>3317.0747144896468</v>
      </c>
      <c r="I16" s="64">
        <v>3360.6226775286864</v>
      </c>
      <c r="J16" s="64">
        <v>3484.8365549105974</v>
      </c>
      <c r="K16" s="64">
        <v>3629.5426910064507</v>
      </c>
      <c r="L16" s="64">
        <v>4028.5021797620211</v>
      </c>
      <c r="M16" s="64">
        <v>4022.5072167879575</v>
      </c>
      <c r="N16" s="63">
        <v>4363.2247709812364</v>
      </c>
      <c r="O16" s="63">
        <v>4503.6148230038989</v>
      </c>
      <c r="P16" s="63">
        <v>4651.2421167780649</v>
      </c>
      <c r="Q16" s="74">
        <v>4658.991284003434</v>
      </c>
      <c r="R16" s="33" t="s">
        <v>33</v>
      </c>
      <c r="S16" s="10"/>
      <c r="T16" s="6"/>
      <c r="U16" s="11"/>
    </row>
    <row r="17" spans="1:20" ht="24" customHeight="1">
      <c r="A17" s="44" t="s">
        <v>35</v>
      </c>
      <c r="B17" s="45" t="s">
        <v>37</v>
      </c>
      <c r="C17" s="64">
        <v>923.28633324135114</v>
      </c>
      <c r="D17" s="64">
        <v>1021.2908784616197</v>
      </c>
      <c r="E17" s="64">
        <v>1032.1465267389758</v>
      </c>
      <c r="F17" s="64">
        <v>1113.2622089553543</v>
      </c>
      <c r="G17" s="64">
        <v>1135.2918701926717</v>
      </c>
      <c r="H17" s="64">
        <v>1161.9871225508873</v>
      </c>
      <c r="I17" s="64">
        <v>1223.4413481461677</v>
      </c>
      <c r="J17" s="64">
        <v>1008.4261601851938</v>
      </c>
      <c r="K17" s="64">
        <v>1011.86729245708</v>
      </c>
      <c r="L17" s="64">
        <v>1031.4099772599793</v>
      </c>
      <c r="M17" s="64">
        <v>1009.1614381171246</v>
      </c>
      <c r="N17" s="63">
        <v>1027.8468271340814</v>
      </c>
      <c r="O17" s="63">
        <v>1054.5331443379732</v>
      </c>
      <c r="P17" s="63">
        <v>1103.3775577648028</v>
      </c>
      <c r="Q17" s="74">
        <v>1143.4421904998187</v>
      </c>
      <c r="R17" s="33" t="s">
        <v>36</v>
      </c>
      <c r="S17" s="10"/>
      <c r="T17" s="6"/>
    </row>
    <row r="18" spans="1:20" ht="24" customHeight="1">
      <c r="A18" s="44" t="s">
        <v>38</v>
      </c>
      <c r="B18" s="45" t="s">
        <v>40</v>
      </c>
      <c r="C18" s="64">
        <v>595.90000195642176</v>
      </c>
      <c r="D18" s="64">
        <v>618.37558889687466</v>
      </c>
      <c r="E18" s="64">
        <v>640.11995673555077</v>
      </c>
      <c r="F18" s="64">
        <v>620.07396060466567</v>
      </c>
      <c r="G18" s="64">
        <v>683.83815098777882</v>
      </c>
      <c r="H18" s="64">
        <v>700.35460200753357</v>
      </c>
      <c r="I18" s="64">
        <v>744.12435759804089</v>
      </c>
      <c r="J18" s="64">
        <v>570.94576952649527</v>
      </c>
      <c r="K18" s="64">
        <v>570.91875755789692</v>
      </c>
      <c r="L18" s="64">
        <v>583.18407020360485</v>
      </c>
      <c r="M18" s="64">
        <v>529.93160651849439</v>
      </c>
      <c r="N18" s="63">
        <v>537.61215986929528</v>
      </c>
      <c r="O18" s="63">
        <v>541.42937797911975</v>
      </c>
      <c r="P18" s="63">
        <v>567.51022888439286</v>
      </c>
      <c r="Q18" s="74">
        <v>572.3874932899015</v>
      </c>
      <c r="R18" s="33" t="s">
        <v>39</v>
      </c>
      <c r="S18" s="10"/>
      <c r="T18" s="6"/>
    </row>
    <row r="19" spans="1:20" ht="30" customHeight="1">
      <c r="A19" s="44" t="s">
        <v>41</v>
      </c>
      <c r="B19" s="45" t="s">
        <v>70</v>
      </c>
      <c r="C19" s="64">
        <v>1886.020641423582</v>
      </c>
      <c r="D19" s="64">
        <v>1940.6531646359319</v>
      </c>
      <c r="E19" s="64">
        <v>2004.1005669717172</v>
      </c>
      <c r="F19" s="64">
        <v>2104.7821273276745</v>
      </c>
      <c r="G19" s="64">
        <v>2155.5436539849861</v>
      </c>
      <c r="H19" s="64">
        <v>2241.5545140022132</v>
      </c>
      <c r="I19" s="64">
        <v>2236.3763631305865</v>
      </c>
      <c r="J19" s="64">
        <v>2184.3465616829958</v>
      </c>
      <c r="K19" s="64">
        <v>2188.7836796710835</v>
      </c>
      <c r="L19" s="64">
        <v>2132.5409832132918</v>
      </c>
      <c r="M19" s="64">
        <v>2125.5124201841954</v>
      </c>
      <c r="N19" s="63">
        <v>2092.2069811813176</v>
      </c>
      <c r="O19" s="63">
        <v>2110.7994631655524</v>
      </c>
      <c r="P19" s="63">
        <v>2198.653160938587</v>
      </c>
      <c r="Q19" s="74">
        <v>2198.8549825914311</v>
      </c>
      <c r="R19" s="33" t="s">
        <v>42</v>
      </c>
      <c r="S19" s="10"/>
      <c r="T19" s="6"/>
    </row>
    <row r="20" spans="1:20" ht="24" customHeight="1">
      <c r="A20" s="44" t="s">
        <v>43</v>
      </c>
      <c r="B20" s="45" t="s">
        <v>45</v>
      </c>
      <c r="C20" s="64">
        <v>848.74285650016714</v>
      </c>
      <c r="D20" s="64">
        <v>761.06142850726849</v>
      </c>
      <c r="E20" s="64">
        <v>699.85456252947677</v>
      </c>
      <c r="F20" s="64">
        <v>728.08274962469363</v>
      </c>
      <c r="G20" s="64">
        <v>742.43854308642119</v>
      </c>
      <c r="H20" s="64">
        <v>801.01846804153331</v>
      </c>
      <c r="I20" s="64">
        <v>832.43201210401662</v>
      </c>
      <c r="J20" s="64">
        <v>872.79985285752366</v>
      </c>
      <c r="K20" s="64">
        <v>908.18350634823162</v>
      </c>
      <c r="L20" s="64">
        <v>908.89320234912418</v>
      </c>
      <c r="M20" s="64">
        <v>950.90597836621055</v>
      </c>
      <c r="N20" s="63">
        <v>958.092989905835</v>
      </c>
      <c r="O20" s="63">
        <v>976.18014010839602</v>
      </c>
      <c r="P20" s="63">
        <v>1058.0719594752352</v>
      </c>
      <c r="Q20" s="74">
        <v>1089.849735487584</v>
      </c>
      <c r="R20" s="33" t="s">
        <v>44</v>
      </c>
      <c r="S20" s="10"/>
      <c r="T20" s="6"/>
    </row>
    <row r="21" spans="1:20" ht="24" customHeight="1">
      <c r="A21" s="44" t="s">
        <v>46</v>
      </c>
      <c r="B21" s="45" t="s">
        <v>48</v>
      </c>
      <c r="C21" s="64">
        <v>429.34863614711327</v>
      </c>
      <c r="D21" s="64">
        <v>440.67137241968351</v>
      </c>
      <c r="E21" s="64">
        <v>462.01576510103354</v>
      </c>
      <c r="F21" s="64">
        <v>477.76909501467327</v>
      </c>
      <c r="G21" s="64">
        <v>508.23235414226883</v>
      </c>
      <c r="H21" s="64">
        <v>547.33038199187149</v>
      </c>
      <c r="I21" s="64">
        <v>546.33226582830798</v>
      </c>
      <c r="J21" s="64">
        <v>566.49292079988697</v>
      </c>
      <c r="K21" s="64">
        <v>606.05131431653899</v>
      </c>
      <c r="L21" s="64">
        <v>616.44219803452438</v>
      </c>
      <c r="M21" s="64">
        <v>684.58678206164075</v>
      </c>
      <c r="N21" s="63">
        <v>767.75320216909756</v>
      </c>
      <c r="O21" s="63">
        <v>802.27491076794729</v>
      </c>
      <c r="P21" s="63">
        <v>876.9039663484001</v>
      </c>
      <c r="Q21" s="74">
        <v>867.01474537949582</v>
      </c>
      <c r="R21" s="33" t="s">
        <v>47</v>
      </c>
      <c r="S21" s="10"/>
      <c r="T21" s="6"/>
    </row>
    <row r="22" spans="1:20" ht="24" customHeight="1">
      <c r="A22" s="44" t="s">
        <v>49</v>
      </c>
      <c r="B22" s="45" t="s">
        <v>51</v>
      </c>
      <c r="C22" s="64">
        <v>179.30192103213977</v>
      </c>
      <c r="D22" s="64">
        <v>191.70146730477492</v>
      </c>
      <c r="E22" s="64">
        <v>208.91526719575717</v>
      </c>
      <c r="F22" s="64">
        <v>221.60365763951296</v>
      </c>
      <c r="G22" s="64">
        <v>229.90047816677668</v>
      </c>
      <c r="H22" s="64">
        <v>239.14606450956339</v>
      </c>
      <c r="I22" s="64">
        <v>250.18813919520952</v>
      </c>
      <c r="J22" s="64">
        <v>295.18110876904706</v>
      </c>
      <c r="K22" s="64">
        <v>300.68415843577901</v>
      </c>
      <c r="L22" s="64">
        <v>318.50214385809568</v>
      </c>
      <c r="M22" s="64">
        <v>302.35606960432989</v>
      </c>
      <c r="N22" s="63">
        <v>307.9909686777907</v>
      </c>
      <c r="O22" s="63">
        <v>315.35828678394398</v>
      </c>
      <c r="P22" s="63">
        <v>335.7327505019943</v>
      </c>
      <c r="Q22" s="74">
        <v>336.44341049411156</v>
      </c>
      <c r="R22" s="33" t="s">
        <v>50</v>
      </c>
      <c r="S22" s="10"/>
      <c r="T22" s="6"/>
    </row>
    <row r="23" spans="1:20" ht="24" customHeight="1">
      <c r="A23" s="46" t="s">
        <v>52</v>
      </c>
      <c r="B23" s="47" t="s">
        <v>54</v>
      </c>
      <c r="C23" s="65">
        <v>375.38200625184362</v>
      </c>
      <c r="D23" s="65">
        <v>377.35647609171366</v>
      </c>
      <c r="E23" s="65">
        <v>384.00270197057927</v>
      </c>
      <c r="F23" s="65">
        <v>391.47647276606864</v>
      </c>
      <c r="G23" s="65">
        <v>397.30631554481283</v>
      </c>
      <c r="H23" s="65">
        <v>385.65935052502283</v>
      </c>
      <c r="I23" s="65">
        <v>388.78221890676627</v>
      </c>
      <c r="J23" s="65">
        <v>395.36945733685945</v>
      </c>
      <c r="K23" s="65">
        <v>398.00228000619938</v>
      </c>
      <c r="L23" s="65">
        <v>443.62306450608935</v>
      </c>
      <c r="M23" s="65">
        <v>423.81376675016156</v>
      </c>
      <c r="N23" s="63">
        <v>429.32071604579352</v>
      </c>
      <c r="O23" s="63">
        <v>443.28918559488858</v>
      </c>
      <c r="P23" s="78">
        <v>457.38211578172042</v>
      </c>
      <c r="Q23" s="75">
        <v>464.57855863560968</v>
      </c>
      <c r="R23" s="38" t="s">
        <v>53</v>
      </c>
      <c r="S23" s="10"/>
      <c r="T23" s="6"/>
    </row>
    <row r="24" spans="1:20" s="8" customFormat="1" ht="37.5" customHeight="1">
      <c r="A24" s="94" t="s">
        <v>56</v>
      </c>
      <c r="B24" s="94"/>
      <c r="C24" s="66">
        <f>SUM(C6:C23)</f>
        <v>27428.332234548139</v>
      </c>
      <c r="D24" s="66">
        <f t="shared" ref="D24:Q24" si="0">SUM(D6:D23)</f>
        <v>28276.364689917791</v>
      </c>
      <c r="E24" s="66">
        <f t="shared" si="0"/>
        <v>28811.94531399092</v>
      </c>
      <c r="F24" s="66">
        <f t="shared" si="0"/>
        <v>30479.942774327821</v>
      </c>
      <c r="G24" s="66">
        <f t="shared" si="0"/>
        <v>31480.116973659889</v>
      </c>
      <c r="H24" s="66">
        <f t="shared" si="0"/>
        <v>33381.789703500173</v>
      </c>
      <c r="I24" s="66">
        <f t="shared" si="0"/>
        <v>34930.948906894286</v>
      </c>
      <c r="J24" s="66">
        <f t="shared" si="0"/>
        <v>35496.173412066775</v>
      </c>
      <c r="K24" s="66">
        <f t="shared" si="0"/>
        <v>35931.399560426755</v>
      </c>
      <c r="L24" s="66">
        <f t="shared" si="0"/>
        <v>36289.673909104407</v>
      </c>
      <c r="M24" s="66">
        <f t="shared" si="0"/>
        <v>34693.320865095237</v>
      </c>
      <c r="N24" s="66">
        <f t="shared" si="0"/>
        <v>35802.850517568579</v>
      </c>
      <c r="O24" s="66">
        <f t="shared" si="0"/>
        <v>36920.671150173788</v>
      </c>
      <c r="P24" s="66">
        <f t="shared" si="0"/>
        <v>38232.764730202107</v>
      </c>
      <c r="Q24" s="66">
        <f t="shared" si="0"/>
        <v>40361.063283342861</v>
      </c>
      <c r="R24" s="39" t="s">
        <v>55</v>
      </c>
      <c r="S24" s="10"/>
      <c r="T24" s="9"/>
    </row>
    <row r="25" spans="1:20" ht="21">
      <c r="A25" s="19" t="s">
        <v>66</v>
      </c>
      <c r="B25" s="21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0" t="s">
        <v>67</v>
      </c>
      <c r="S25" s="7"/>
      <c r="T25" s="7"/>
    </row>
    <row r="26" spans="1:20"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1:20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</row>
    <row r="28" spans="1:20">
      <c r="L28" s="24"/>
      <c r="M28" s="24"/>
      <c r="N28" s="24"/>
      <c r="O28" s="24"/>
      <c r="P28" s="24"/>
      <c r="Q28" s="24"/>
    </row>
    <row r="29" spans="1:20">
      <c r="A29" s="4"/>
      <c r="K29" s="26"/>
      <c r="L29" s="26"/>
      <c r="M29" s="26"/>
      <c r="N29" s="26"/>
      <c r="O29" s="26"/>
      <c r="P29" s="26"/>
      <c r="Q29" s="26"/>
    </row>
    <row r="30" spans="1:20">
      <c r="L30" s="24"/>
      <c r="M30" s="24"/>
      <c r="N30" s="24"/>
      <c r="O30" s="24"/>
      <c r="P30" s="24"/>
      <c r="Q30" s="24"/>
    </row>
    <row r="31" spans="1:20">
      <c r="K31" s="23"/>
      <c r="L31" s="26"/>
      <c r="M31" s="26"/>
      <c r="N31" s="26"/>
      <c r="O31" s="26"/>
      <c r="P31" s="26"/>
      <c r="Q31" s="26"/>
    </row>
  </sheetData>
  <mergeCells count="4">
    <mergeCell ref="A2:R2"/>
    <mergeCell ref="A3:R3"/>
    <mergeCell ref="A24:B24"/>
    <mergeCell ref="A1:R1"/>
  </mergeCells>
  <pageMargins left="0.7" right="0.7" top="0.75" bottom="0.75" header="0.3" footer="0.3"/>
  <pageSetup paperSize="9" scale="6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  <pageSetUpPr fitToPage="1"/>
  </sheetPr>
  <dimension ref="A1:AJ26"/>
  <sheetViews>
    <sheetView showGridLines="0" zoomScale="68" zoomScaleNormal="68" workbookViewId="0">
      <selection sqref="A1:Q1"/>
    </sheetView>
  </sheetViews>
  <sheetFormatPr defaultColWidth="9.140625" defaultRowHeight="15"/>
  <cols>
    <col min="1" max="1" width="7.28515625" style="2" customWidth="1"/>
    <col min="2" max="2" width="75.5703125" style="2" customWidth="1"/>
    <col min="3" max="16" width="15.42578125" style="2" customWidth="1"/>
    <col min="17" max="17" width="62.85546875" style="2" customWidth="1"/>
    <col min="18" max="16384" width="9.140625" style="2"/>
  </cols>
  <sheetData>
    <row r="1" spans="1:36" ht="75" customHeight="1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spans="1:36" ht="24.75">
      <c r="A2" s="92" t="s">
        <v>87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</row>
    <row r="3" spans="1:36" ht="18.75" thickBot="1">
      <c r="A3" s="93" t="s">
        <v>88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36" ht="15.75" thickTop="1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</row>
    <row r="5" spans="1:36" ht="38.25" customHeight="1">
      <c r="A5" s="48" t="s">
        <v>2</v>
      </c>
      <c r="B5" s="48" t="s">
        <v>4</v>
      </c>
      <c r="C5" s="77">
        <v>2011</v>
      </c>
      <c r="D5" s="77">
        <v>2012</v>
      </c>
      <c r="E5" s="77">
        <v>2013</v>
      </c>
      <c r="F5" s="77">
        <v>2014</v>
      </c>
      <c r="G5" s="77">
        <v>2015</v>
      </c>
      <c r="H5" s="77">
        <v>2016</v>
      </c>
      <c r="I5" s="77">
        <v>2017</v>
      </c>
      <c r="J5" s="77">
        <v>2018</v>
      </c>
      <c r="K5" s="77">
        <v>2019</v>
      </c>
      <c r="L5" s="77">
        <v>2020</v>
      </c>
      <c r="M5" s="77">
        <v>2021</v>
      </c>
      <c r="N5" s="77">
        <v>2022</v>
      </c>
      <c r="O5" s="77">
        <v>2023</v>
      </c>
      <c r="P5" s="77" t="s">
        <v>74</v>
      </c>
      <c r="Q5" s="37" t="s">
        <v>3</v>
      </c>
    </row>
    <row r="6" spans="1:36" ht="24" customHeight="1">
      <c r="A6" s="49" t="s">
        <v>5</v>
      </c>
      <c r="B6" s="50" t="s">
        <v>7</v>
      </c>
      <c r="C6" s="80">
        <v>5.4997734833039935E-4</v>
      </c>
      <c r="D6" s="80">
        <v>2.2376597831953449E-2</v>
      </c>
      <c r="E6" s="80">
        <v>-8.6216064177113694E-3</v>
      </c>
      <c r="F6" s="80">
        <v>-1.7097610162907229E-3</v>
      </c>
      <c r="G6" s="80">
        <v>9.4266842013015495E-3</v>
      </c>
      <c r="H6" s="80">
        <v>1.2108966870570947E-2</v>
      </c>
      <c r="I6" s="80">
        <v>4.050020289393208E-2</v>
      </c>
      <c r="J6" s="80">
        <v>6.7129784725352915E-2</v>
      </c>
      <c r="K6" s="80">
        <v>4.00447488891571E-2</v>
      </c>
      <c r="L6" s="80">
        <v>2.8908849384298607E-2</v>
      </c>
      <c r="M6" s="80">
        <v>1.8099829277284707E-2</v>
      </c>
      <c r="N6" s="80">
        <v>2.3754852908503432E-2</v>
      </c>
      <c r="O6" s="80">
        <v>3.4794953584655008E-2</v>
      </c>
      <c r="P6" s="81">
        <v>6.5863769641079095E-3</v>
      </c>
      <c r="Q6" s="36" t="s">
        <v>6</v>
      </c>
      <c r="R6" s="5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4" customHeight="1">
      <c r="A7" s="52" t="s">
        <v>8</v>
      </c>
      <c r="B7" s="53" t="s">
        <v>10</v>
      </c>
      <c r="C7" s="82">
        <v>-0.13894102712178225</v>
      </c>
      <c r="D7" s="82">
        <v>0.1408284417615997</v>
      </c>
      <c r="E7" s="82">
        <v>0.11929180819922158</v>
      </c>
      <c r="F7" s="82">
        <v>9.1819334781356954E-2</v>
      </c>
      <c r="G7" s="82">
        <v>1.9403758653923076E-2</v>
      </c>
      <c r="H7" s="82">
        <v>0.14343536024893244</v>
      </c>
      <c r="I7" s="82">
        <v>-8.2524220805244131E-2</v>
      </c>
      <c r="J7" s="82">
        <v>8.6842719962919812E-2</v>
      </c>
      <c r="K7" s="82">
        <v>1.1764716672489461E-2</v>
      </c>
      <c r="L7" s="82">
        <v>-0.27329046570722182</v>
      </c>
      <c r="M7" s="80">
        <v>-1.5321262922123657E-2</v>
      </c>
      <c r="N7" s="80">
        <v>5.2142031741278405E-2</v>
      </c>
      <c r="O7" s="80">
        <v>0.12272652794657346</v>
      </c>
      <c r="P7" s="81">
        <v>0.16376349613219343</v>
      </c>
      <c r="Q7" s="33" t="s">
        <v>9</v>
      </c>
      <c r="R7" s="5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8" spans="1:36" ht="24" customHeight="1">
      <c r="A8" s="52" t="s">
        <v>11</v>
      </c>
      <c r="B8" s="53" t="s">
        <v>13</v>
      </c>
      <c r="C8" s="82">
        <v>7.6991839152620312E-3</v>
      </c>
      <c r="D8" s="82">
        <v>3.1599698830651057E-3</v>
      </c>
      <c r="E8" s="82">
        <v>8.6340277825165845E-2</v>
      </c>
      <c r="F8" s="82">
        <v>1.4386846234009321E-2</v>
      </c>
      <c r="G8" s="82">
        <v>0.13035789214071047</v>
      </c>
      <c r="H8" s="82">
        <v>8.6041955429820849E-2</v>
      </c>
      <c r="I8" s="82">
        <v>0.10953458877667233</v>
      </c>
      <c r="J8" s="82">
        <v>-5.5481296256472579E-2</v>
      </c>
      <c r="K8" s="82">
        <v>1.7397079314118713E-4</v>
      </c>
      <c r="L8" s="82">
        <v>-1.1107415444867264E-2</v>
      </c>
      <c r="M8" s="80">
        <v>4.9213867941439338E-2</v>
      </c>
      <c r="N8" s="80">
        <v>4.6005615384304477E-2</v>
      </c>
      <c r="O8" s="80">
        <v>-2.6770160726750314E-2</v>
      </c>
      <c r="P8" s="81">
        <v>0.10369899482983658</v>
      </c>
      <c r="Q8" s="33" t="s">
        <v>12</v>
      </c>
      <c r="R8" s="5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</row>
    <row r="9" spans="1:36" ht="21">
      <c r="A9" s="52" t="s">
        <v>14</v>
      </c>
      <c r="B9" s="53" t="s">
        <v>68</v>
      </c>
      <c r="C9" s="82">
        <v>-3.4978235791182088E-2</v>
      </c>
      <c r="D9" s="82">
        <v>1.0931984892597058E-3</v>
      </c>
      <c r="E9" s="82">
        <v>4.8991687813156437E-2</v>
      </c>
      <c r="F9" s="82">
        <v>4.1454966770618107E-2</v>
      </c>
      <c r="G9" s="82">
        <v>1.1990787853873197E-2</v>
      </c>
      <c r="H9" s="82">
        <v>8.9174332980354265E-2</v>
      </c>
      <c r="I9" s="82">
        <v>8.0596921891489259E-3</v>
      </c>
      <c r="J9" s="82">
        <v>1.176860064927987E-2</v>
      </c>
      <c r="K9" s="82">
        <v>-5.3338144481307359E-2</v>
      </c>
      <c r="L9" s="82">
        <v>-3.4463123115730854E-2</v>
      </c>
      <c r="M9" s="80">
        <v>4.7912285311673131E-3</v>
      </c>
      <c r="N9" s="80">
        <v>2.5088435898020123E-2</v>
      </c>
      <c r="O9" s="80">
        <v>4.9270741283585551E-2</v>
      </c>
      <c r="P9" s="81">
        <v>2.5952219735594584E-2</v>
      </c>
      <c r="Q9" s="33" t="s">
        <v>15</v>
      </c>
      <c r="R9" s="5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36" ht="24" customHeight="1">
      <c r="A10" s="52" t="s">
        <v>16</v>
      </c>
      <c r="B10" s="53" t="s">
        <v>18</v>
      </c>
      <c r="C10" s="82">
        <v>6.3669330974499783E-2</v>
      </c>
      <c r="D10" s="82">
        <v>5.5543020245197638E-2</v>
      </c>
      <c r="E10" s="82">
        <v>-1.1060907040032486E-2</v>
      </c>
      <c r="F10" s="82">
        <v>5.8175903509331439E-2</v>
      </c>
      <c r="G10" s="82">
        <v>4.8504440546770056E-2</v>
      </c>
      <c r="H10" s="82">
        <v>3.4834995335777608E-2</v>
      </c>
      <c r="I10" s="82">
        <v>-6.6028345814895806E-2</v>
      </c>
      <c r="J10" s="82">
        <v>7.6807965693086677E-2</v>
      </c>
      <c r="K10" s="82">
        <v>-0.15036435346536048</v>
      </c>
      <c r="L10" s="82">
        <v>-1.53786009638468E-3</v>
      </c>
      <c r="M10" s="80">
        <v>-2.3943103200055882E-3</v>
      </c>
      <c r="N10" s="80">
        <v>3.0629609630308918E-2</v>
      </c>
      <c r="O10" s="80">
        <v>3.2760384634574313E-2</v>
      </c>
      <c r="P10" s="81">
        <v>9.2010699284045261E-2</v>
      </c>
      <c r="Q10" s="34" t="s">
        <v>17</v>
      </c>
      <c r="R10" s="5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</row>
    <row r="11" spans="1:36" ht="21">
      <c r="A11" s="52" t="s">
        <v>19</v>
      </c>
      <c r="B11" s="53" t="s">
        <v>69</v>
      </c>
      <c r="C11" s="82">
        <v>0.10995789269523049</v>
      </c>
      <c r="D11" s="82">
        <v>6.9780162867048023E-3</v>
      </c>
      <c r="E11" s="82">
        <v>4.914460382375152E-2</v>
      </c>
      <c r="F11" s="82">
        <v>5.4020157793452706E-2</v>
      </c>
      <c r="G11" s="82">
        <v>6.4374612329194392E-2</v>
      </c>
      <c r="H11" s="82">
        <v>1.2383243788608889E-2</v>
      </c>
      <c r="I11" s="82">
        <v>-1.2369931578796511E-2</v>
      </c>
      <c r="J11" s="82">
        <v>1.9236677182367101E-2</v>
      </c>
      <c r="K11" s="82">
        <v>0.12926340360777355</v>
      </c>
      <c r="L11" s="82">
        <v>-6.8088049011185259E-2</v>
      </c>
      <c r="M11" s="80">
        <v>2.4545434928098464E-2</v>
      </c>
      <c r="N11" s="80">
        <v>5.8879928028821249E-2</v>
      </c>
      <c r="O11" s="80">
        <v>6.2617688497587309E-2</v>
      </c>
      <c r="P11" s="81">
        <v>5.8368942314667382E-2</v>
      </c>
      <c r="Q11" s="33" t="s">
        <v>57</v>
      </c>
      <c r="R11" s="5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spans="1:36" ht="24" customHeight="1">
      <c r="A12" s="52" t="s">
        <v>20</v>
      </c>
      <c r="B12" s="53" t="s">
        <v>22</v>
      </c>
      <c r="C12" s="82">
        <v>9.6639184590323612E-3</v>
      </c>
      <c r="D12" s="82">
        <v>3.6742344739435495E-2</v>
      </c>
      <c r="E12" s="82">
        <v>3.4705880418263391E-2</v>
      </c>
      <c r="F12" s="82">
        <v>-1.3126417129067147E-2</v>
      </c>
      <c r="G12" s="82">
        <v>9.2456144396211304E-3</v>
      </c>
      <c r="H12" s="82">
        <v>0.1053402844503204</v>
      </c>
      <c r="I12" s="82">
        <v>-1.2866322168950672E-3</v>
      </c>
      <c r="J12" s="82">
        <v>-6.4195700869873029E-2</v>
      </c>
      <c r="K12" s="82">
        <v>7.670749424866985E-2</v>
      </c>
      <c r="L12" s="82">
        <v>-0.12740882517034902</v>
      </c>
      <c r="M12" s="80">
        <v>7.4696161548861717E-3</v>
      </c>
      <c r="N12" s="80">
        <v>-0.16300792277910869</v>
      </c>
      <c r="O12" s="80">
        <v>0.16053340303054897</v>
      </c>
      <c r="P12" s="81">
        <v>0.12565323671683504</v>
      </c>
      <c r="Q12" s="34" t="s">
        <v>21</v>
      </c>
      <c r="R12" s="5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3" spans="1:36" ht="24" customHeight="1">
      <c r="A13" s="52" t="s">
        <v>23</v>
      </c>
      <c r="B13" s="53" t="s">
        <v>25</v>
      </c>
      <c r="C13" s="82">
        <v>6.2789290916216656E-2</v>
      </c>
      <c r="D13" s="82">
        <v>7.0828572793888434E-3</v>
      </c>
      <c r="E13" s="82">
        <v>-3.9631439564907445E-2</v>
      </c>
      <c r="F13" s="82">
        <v>5.019251812250336E-2</v>
      </c>
      <c r="G13" s="82">
        <v>0.10560005112102444</v>
      </c>
      <c r="H13" s="82">
        <v>0.14012913170740604</v>
      </c>
      <c r="I13" s="82">
        <v>0.1425733174861723</v>
      </c>
      <c r="J13" s="82">
        <v>0.10712729824873324</v>
      </c>
      <c r="K13" s="82">
        <v>3.4987325843507389E-3</v>
      </c>
      <c r="L13" s="82">
        <v>-0.17705542769469251</v>
      </c>
      <c r="M13" s="80">
        <v>4.6912853470230553E-2</v>
      </c>
      <c r="N13" s="80">
        <v>2.6521968143270902E-2</v>
      </c>
      <c r="O13" s="80">
        <v>0.11407143854896162</v>
      </c>
      <c r="P13" s="81">
        <v>8.7246523873369952E-2</v>
      </c>
      <c r="Q13" s="33" t="s">
        <v>24</v>
      </c>
      <c r="R13" s="5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</row>
    <row r="14" spans="1:36" ht="24" customHeight="1">
      <c r="A14" s="52" t="s">
        <v>26</v>
      </c>
      <c r="B14" s="53" t="s">
        <v>28</v>
      </c>
      <c r="C14" s="82">
        <v>4.2988396737996259E-2</v>
      </c>
      <c r="D14" s="82">
        <v>6.646538904424304E-2</v>
      </c>
      <c r="E14" s="82">
        <v>5.9029656831490529E-2</v>
      </c>
      <c r="F14" s="82">
        <v>5.5881540607818581E-2</v>
      </c>
      <c r="G14" s="82">
        <v>7.585026111294968E-2</v>
      </c>
      <c r="H14" s="82">
        <v>5.5301626355375832E-2</v>
      </c>
      <c r="I14" s="82">
        <v>2.6729955520467197E-2</v>
      </c>
      <c r="J14" s="82">
        <v>4.2788408259866184E-2</v>
      </c>
      <c r="K14" s="82">
        <v>-2.8936770878258411E-2</v>
      </c>
      <c r="L14" s="82">
        <v>0.10332109936649525</v>
      </c>
      <c r="M14" s="80">
        <v>1.6930366192283053E-2</v>
      </c>
      <c r="N14" s="80">
        <v>1.3586328945147663E-2</v>
      </c>
      <c r="O14" s="80">
        <v>2.2074837979977779E-2</v>
      </c>
      <c r="P14" s="81">
        <v>3.8446246884399571E-2</v>
      </c>
      <c r="Q14" s="33" t="s">
        <v>27</v>
      </c>
      <c r="R14" s="5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</row>
    <row r="15" spans="1:36" ht="24" customHeight="1">
      <c r="A15" s="52" t="s">
        <v>29</v>
      </c>
      <c r="B15" s="53" t="s">
        <v>31</v>
      </c>
      <c r="C15" s="82">
        <v>1.9503116402430187E-2</v>
      </c>
      <c r="D15" s="82">
        <v>4.3373431555609354E-2</v>
      </c>
      <c r="E15" s="82">
        <v>0.13138875946991369</v>
      </c>
      <c r="F15" s="82">
        <v>2.7313326753778844E-2</v>
      </c>
      <c r="G15" s="82">
        <v>3.7928011522482263E-2</v>
      </c>
      <c r="H15" s="82">
        <v>1.7799695742666488E-2</v>
      </c>
      <c r="I15" s="82">
        <v>1.7179091663300783E-2</v>
      </c>
      <c r="J15" s="82">
        <v>3.6838727535676075E-2</v>
      </c>
      <c r="K15" s="82">
        <v>-0.17629961415522666</v>
      </c>
      <c r="L15" s="82">
        <v>-0.24090582652653425</v>
      </c>
      <c r="M15" s="80">
        <v>2.7795058889155344E-2</v>
      </c>
      <c r="N15" s="80">
        <v>4.6005615384304921E-2</v>
      </c>
      <c r="O15" s="80">
        <v>2.1273705458623837E-2</v>
      </c>
      <c r="P15" s="81">
        <v>2.2111906960796901E-2</v>
      </c>
      <c r="Q15" s="35" t="s">
        <v>30</v>
      </c>
      <c r="R15" s="5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</row>
    <row r="16" spans="1:36" ht="24" customHeight="1">
      <c r="A16" s="52" t="s">
        <v>32</v>
      </c>
      <c r="B16" s="53" t="s">
        <v>34</v>
      </c>
      <c r="C16" s="82">
        <v>2.8670253028294956E-2</v>
      </c>
      <c r="D16" s="82">
        <v>-3.5723075761936451E-3</v>
      </c>
      <c r="E16" s="82">
        <v>0.11814613095421822</v>
      </c>
      <c r="F16" s="82">
        <v>1.7180809178307221E-2</v>
      </c>
      <c r="G16" s="82">
        <v>3.2070921005493025E-2</v>
      </c>
      <c r="H16" s="82">
        <v>1.3128423923890908E-2</v>
      </c>
      <c r="I16" s="82">
        <v>3.6961566144418923E-2</v>
      </c>
      <c r="J16" s="82">
        <v>4.1524511642287321E-2</v>
      </c>
      <c r="K16" s="82">
        <v>0.1099200430247429</v>
      </c>
      <c r="L16" s="82">
        <v>-1.4881369567528724E-3</v>
      </c>
      <c r="M16" s="80">
        <v>8.4702782575825308E-2</v>
      </c>
      <c r="N16" s="80">
        <v>3.2175755179142618E-2</v>
      </c>
      <c r="O16" s="80">
        <v>3.2779733519861409E-2</v>
      </c>
      <c r="P16" s="81">
        <v>1.6660425389201095E-3</v>
      </c>
      <c r="Q16" s="33" t="s">
        <v>33</v>
      </c>
      <c r="R16" s="5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</row>
    <row r="17" spans="1:32" ht="24" customHeight="1">
      <c r="A17" s="52" t="s">
        <v>35</v>
      </c>
      <c r="B17" s="53" t="s">
        <v>37</v>
      </c>
      <c r="C17" s="82">
        <v>0.10614750992382538</v>
      </c>
      <c r="D17" s="82">
        <v>1.0629340285216227E-2</v>
      </c>
      <c r="E17" s="82">
        <v>7.8589308896538146E-2</v>
      </c>
      <c r="F17" s="82">
        <v>1.9788385036431988E-2</v>
      </c>
      <c r="G17" s="82">
        <v>2.3513999403241614E-2</v>
      </c>
      <c r="H17" s="82">
        <v>5.2887183001108617E-2</v>
      </c>
      <c r="I17" s="82">
        <v>-0.17574621643021782</v>
      </c>
      <c r="J17" s="82">
        <v>3.4123790196540771E-3</v>
      </c>
      <c r="K17" s="82">
        <v>1.931348601598204E-2</v>
      </c>
      <c r="L17" s="82">
        <v>-2.157099469016166E-2</v>
      </c>
      <c r="M17" s="80">
        <v>1.851575804543204E-2</v>
      </c>
      <c r="N17" s="80">
        <v>2.5963321089680802E-2</v>
      </c>
      <c r="O17" s="80">
        <v>4.6318518947542131E-2</v>
      </c>
      <c r="P17" s="81">
        <v>3.631090051910979E-2</v>
      </c>
      <c r="Q17" s="33" t="s">
        <v>36</v>
      </c>
      <c r="R17" s="5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</row>
    <row r="18" spans="1:32" ht="24" customHeight="1">
      <c r="A18" s="52" t="s">
        <v>38</v>
      </c>
      <c r="B18" s="53" t="s">
        <v>40</v>
      </c>
      <c r="C18" s="82">
        <v>3.7717044582417314E-2</v>
      </c>
      <c r="D18" s="82">
        <v>3.5163690529029568E-2</v>
      </c>
      <c r="E18" s="82">
        <v>-3.1315999321618659E-2</v>
      </c>
      <c r="F18" s="82">
        <v>0.10283320125382045</v>
      </c>
      <c r="G18" s="82">
        <v>2.4152573230810992E-2</v>
      </c>
      <c r="H18" s="82">
        <v>6.2496563119658788E-2</v>
      </c>
      <c r="I18" s="82">
        <v>-0.23272801958875367</v>
      </c>
      <c r="J18" s="82">
        <v>-4.7310918199316987E-5</v>
      </c>
      <c r="K18" s="82">
        <v>2.1483464123989826E-2</v>
      </c>
      <c r="L18" s="82">
        <v>-9.1313302961993803E-2</v>
      </c>
      <c r="M18" s="80">
        <v>1.4493480396951641E-2</v>
      </c>
      <c r="N18" s="80">
        <v>7.1003195142620434E-3</v>
      </c>
      <c r="O18" s="80">
        <v>4.8170365270203241E-2</v>
      </c>
      <c r="P18" s="81">
        <v>8.5941436070611221E-3</v>
      </c>
      <c r="Q18" s="33" t="s">
        <v>39</v>
      </c>
      <c r="R18" s="5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</row>
    <row r="19" spans="1:32" ht="21">
      <c r="A19" s="52" t="s">
        <v>41</v>
      </c>
      <c r="B19" s="53" t="s">
        <v>70</v>
      </c>
      <c r="C19" s="82">
        <v>2.8967086580300005E-2</v>
      </c>
      <c r="D19" s="82">
        <v>3.2693839111476608E-2</v>
      </c>
      <c r="E19" s="82">
        <v>5.0237778490373586E-2</v>
      </c>
      <c r="F19" s="82">
        <v>2.4117235697815875E-2</v>
      </c>
      <c r="G19" s="82">
        <v>3.9902165682526247E-2</v>
      </c>
      <c r="H19" s="82">
        <v>-2.310071354178822E-3</v>
      </c>
      <c r="I19" s="82">
        <v>-2.3265225972410541E-2</v>
      </c>
      <c r="J19" s="82">
        <v>2.0313250955328321E-3</v>
      </c>
      <c r="K19" s="82">
        <v>-2.5695867974601994E-2</v>
      </c>
      <c r="L19" s="82">
        <v>-3.2958630499592134E-3</v>
      </c>
      <c r="M19" s="80">
        <v>-1.5669369271430367E-2</v>
      </c>
      <c r="N19" s="80">
        <v>8.8865404577405105E-3</v>
      </c>
      <c r="O19" s="80">
        <v>4.16210536842192E-2</v>
      </c>
      <c r="P19" s="81">
        <v>9.1793310754706425E-5</v>
      </c>
      <c r="Q19" s="33" t="s">
        <v>42</v>
      </c>
      <c r="R19" s="5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</row>
    <row r="20" spans="1:32" ht="24" customHeight="1">
      <c r="A20" s="52" t="s">
        <v>43</v>
      </c>
      <c r="B20" s="53" t="s">
        <v>45</v>
      </c>
      <c r="C20" s="82">
        <v>-0.10330741204050575</v>
      </c>
      <c r="D20" s="82">
        <v>-8.0423029843782357E-2</v>
      </c>
      <c r="E20" s="82">
        <v>4.033436174680638E-2</v>
      </c>
      <c r="F20" s="82">
        <v>1.9717255310783832E-2</v>
      </c>
      <c r="G20" s="82">
        <v>7.8902052567997316E-2</v>
      </c>
      <c r="H20" s="82">
        <v>3.9217003497170833E-2</v>
      </c>
      <c r="I20" s="82">
        <v>4.8493859157909158E-2</v>
      </c>
      <c r="J20" s="82">
        <v>4.0540398093403374E-2</v>
      </c>
      <c r="K20" s="82">
        <v>7.8144559544601755E-4</v>
      </c>
      <c r="L20" s="82">
        <v>4.6224106317992231E-2</v>
      </c>
      <c r="M20" s="80">
        <v>7.5580674673774162E-3</v>
      </c>
      <c r="N20" s="80">
        <v>1.8878282581254124E-2</v>
      </c>
      <c r="O20" s="80">
        <v>8.3890069058100147E-2</v>
      </c>
      <c r="P20" s="81">
        <v>3.0033662387300541E-2</v>
      </c>
      <c r="Q20" s="33" t="s">
        <v>44</v>
      </c>
      <c r="R20" s="5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</row>
    <row r="21" spans="1:32" ht="24" customHeight="1">
      <c r="A21" s="52" t="s">
        <v>46</v>
      </c>
      <c r="B21" s="53" t="s">
        <v>48</v>
      </c>
      <c r="C21" s="82">
        <v>2.6371892954355491E-2</v>
      </c>
      <c r="D21" s="82">
        <v>4.8436077352041362E-2</v>
      </c>
      <c r="E21" s="82">
        <v>3.4096953185558165E-2</v>
      </c>
      <c r="F21" s="82">
        <v>6.3761468553465095E-2</v>
      </c>
      <c r="G21" s="82">
        <v>7.6929434993542323E-2</v>
      </c>
      <c r="H21" s="82">
        <v>-1.8236081832897488E-3</v>
      </c>
      <c r="I21" s="82">
        <v>3.6901820069171531E-2</v>
      </c>
      <c r="J21" s="82">
        <v>6.983034044061065E-2</v>
      </c>
      <c r="K21" s="82">
        <v>1.714522099453486E-2</v>
      </c>
      <c r="L21" s="82">
        <v>0.11054496957604432</v>
      </c>
      <c r="M21" s="80">
        <v>0.12148411609263077</v>
      </c>
      <c r="N21" s="80">
        <v>4.4964590836374496E-2</v>
      </c>
      <c r="O21" s="80">
        <v>9.3021799110004633E-2</v>
      </c>
      <c r="P21" s="81">
        <v>-1.1277427572924492E-2</v>
      </c>
      <c r="Q21" s="33" t="s">
        <v>47</v>
      </c>
      <c r="R21" s="5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</row>
    <row r="22" spans="1:32" ht="24" customHeight="1">
      <c r="A22" s="52" t="s">
        <v>49</v>
      </c>
      <c r="B22" s="53" t="s">
        <v>51</v>
      </c>
      <c r="C22" s="82">
        <v>6.9154564553787212E-2</v>
      </c>
      <c r="D22" s="82">
        <v>8.9794825949949697E-2</v>
      </c>
      <c r="E22" s="82">
        <v>6.0734625162011557E-2</v>
      </c>
      <c r="F22" s="82">
        <v>3.74399078771539E-2</v>
      </c>
      <c r="G22" s="82">
        <v>4.0215602927453187E-2</v>
      </c>
      <c r="H22" s="82">
        <v>4.6172930791443356E-2</v>
      </c>
      <c r="I22" s="82">
        <v>0.17983654108691272</v>
      </c>
      <c r="J22" s="82">
        <v>1.8642960214088733E-2</v>
      </c>
      <c r="K22" s="82">
        <v>5.9258144875371954E-2</v>
      </c>
      <c r="L22" s="82">
        <v>-5.0693769461594096E-2</v>
      </c>
      <c r="M22" s="80">
        <v>1.8636632897215399E-2</v>
      </c>
      <c r="N22" s="80">
        <v>2.3920565391190696E-2</v>
      </c>
      <c r="O22" s="80">
        <v>6.460735161213349E-2</v>
      </c>
      <c r="P22" s="81">
        <v>2.1167431269504267E-3</v>
      </c>
      <c r="Q22" s="33" t="s">
        <v>50</v>
      </c>
      <c r="R22" s="5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</row>
    <row r="23" spans="1:32" ht="24" customHeight="1">
      <c r="A23" s="55" t="s">
        <v>52</v>
      </c>
      <c r="B23" s="56" t="s">
        <v>54</v>
      </c>
      <c r="C23" s="83">
        <v>5.2598947391884199E-3</v>
      </c>
      <c r="D23" s="83">
        <v>1.7612592601300214E-2</v>
      </c>
      <c r="E23" s="83">
        <v>1.9462807832175022E-2</v>
      </c>
      <c r="F23" s="83">
        <v>1.4891936512945625E-2</v>
      </c>
      <c r="G23" s="83">
        <v>-2.9314824768941539E-2</v>
      </c>
      <c r="H23" s="83">
        <v>8.0974787140311033E-3</v>
      </c>
      <c r="I23" s="83">
        <v>1.6943260544723726E-2</v>
      </c>
      <c r="J23" s="83">
        <v>6.6591453145474766E-3</v>
      </c>
      <c r="K23" s="83">
        <v>0.11462443003889167</v>
      </c>
      <c r="L23" s="83">
        <v>-4.4653444198133885E-2</v>
      </c>
      <c r="M23" s="80">
        <v>1.2993795217790316E-2</v>
      </c>
      <c r="N23" s="80">
        <v>3.253621133811091E-2</v>
      </c>
      <c r="O23" s="80">
        <v>3.179173019508541E-2</v>
      </c>
      <c r="P23" s="81">
        <v>1.5733983917560312E-2</v>
      </c>
      <c r="Q23" s="38" t="s">
        <v>53</v>
      </c>
      <c r="R23" s="5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</row>
    <row r="24" spans="1:32" s="8" customFormat="1" ht="38.25" customHeight="1">
      <c r="A24" s="95" t="s">
        <v>56</v>
      </c>
      <c r="B24" s="95"/>
      <c r="C24" s="85">
        <v>3.0918119560382484E-2</v>
      </c>
      <c r="D24" s="85">
        <v>1.8940929286574537E-2</v>
      </c>
      <c r="E24" s="85">
        <v>5.7892566508757515E-2</v>
      </c>
      <c r="F24" s="85">
        <v>3.2814175759361408E-2</v>
      </c>
      <c r="G24" s="85">
        <v>6.0408693253314549E-2</v>
      </c>
      <c r="H24" s="85">
        <v>4.6407314201960759E-2</v>
      </c>
      <c r="I24" s="85">
        <v>1.6181195268386572E-2</v>
      </c>
      <c r="J24" s="85">
        <v>1.2261213154092454E-2</v>
      </c>
      <c r="K24" s="85">
        <v>9.9710657825931026E-3</v>
      </c>
      <c r="L24" s="86">
        <v>-4.3989181275301492E-2</v>
      </c>
      <c r="M24" s="86">
        <v>3.1981073728506448E-2</v>
      </c>
      <c r="N24" s="86">
        <v>3.1221554050750555E-2</v>
      </c>
      <c r="O24" s="86">
        <v>3.5538183330726003E-2</v>
      </c>
      <c r="P24" s="87">
        <v>5.5666875470805177E-2</v>
      </c>
      <c r="Q24" s="39" t="s">
        <v>55</v>
      </c>
      <c r="R24" s="5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</row>
    <row r="25" spans="1:32" ht="21">
      <c r="A25" s="19" t="s">
        <v>65</v>
      </c>
      <c r="B25" s="21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0" t="s">
        <v>58</v>
      </c>
    </row>
    <row r="26" spans="1:32">
      <c r="L26" s="12"/>
      <c r="M26" s="12"/>
      <c r="N26" s="12"/>
      <c r="O26" s="12"/>
      <c r="P26" s="12"/>
    </row>
  </sheetData>
  <mergeCells count="5">
    <mergeCell ref="A2:Q2"/>
    <mergeCell ref="A3:Q3"/>
    <mergeCell ref="A24:B24"/>
    <mergeCell ref="A1:Q1"/>
    <mergeCell ref="A4:Q4"/>
  </mergeCells>
  <pageMargins left="0.7" right="0.7" top="0.75" bottom="0.75" header="0.3" footer="0.3"/>
  <pageSetup paperSize="9" scale="6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  <pageSetUpPr fitToPage="1"/>
  </sheetPr>
  <dimension ref="A1:X29"/>
  <sheetViews>
    <sheetView showGridLines="0" zoomScale="73" zoomScaleNormal="73" workbookViewId="0">
      <selection sqref="A1:R1"/>
    </sheetView>
  </sheetViews>
  <sheetFormatPr defaultColWidth="9.140625" defaultRowHeight="15"/>
  <cols>
    <col min="1" max="1" width="7.28515625" style="2" customWidth="1"/>
    <col min="2" max="2" width="62.85546875" style="2" customWidth="1"/>
    <col min="3" max="10" width="16" style="2" customWidth="1"/>
    <col min="11" max="17" width="15.42578125" style="2" customWidth="1"/>
    <col min="18" max="18" width="62.85546875" style="2" customWidth="1"/>
    <col min="19" max="21" width="12" style="2" bestFit="1" customWidth="1"/>
    <col min="22" max="16384" width="9.140625" style="2"/>
  </cols>
  <sheetData>
    <row r="1" spans="1:24" ht="75" customHeight="1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</row>
    <row r="2" spans="1:24" ht="24.75">
      <c r="A2" s="92" t="s">
        <v>81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24" ht="25.5" thickBot="1">
      <c r="A3" s="93" t="s">
        <v>82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1"/>
      <c r="T3" s="1"/>
      <c r="U3" s="1"/>
      <c r="V3" s="1"/>
      <c r="W3" s="1"/>
      <c r="X3" s="1"/>
    </row>
    <row r="4" spans="1:24" ht="15.75" thickTop="1">
      <c r="A4" s="3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</row>
    <row r="5" spans="1:24" ht="38.25" customHeight="1">
      <c r="A5" s="48" t="s">
        <v>2</v>
      </c>
      <c r="B5" s="48" t="s">
        <v>4</v>
      </c>
      <c r="C5" s="77">
        <v>2010</v>
      </c>
      <c r="D5" s="77">
        <v>2011</v>
      </c>
      <c r="E5" s="77">
        <v>2012</v>
      </c>
      <c r="F5" s="77">
        <v>2013</v>
      </c>
      <c r="G5" s="77">
        <v>2014</v>
      </c>
      <c r="H5" s="77">
        <v>2015</v>
      </c>
      <c r="I5" s="77">
        <v>2016</v>
      </c>
      <c r="J5" s="77">
        <v>2017</v>
      </c>
      <c r="K5" s="77">
        <v>2018</v>
      </c>
      <c r="L5" s="77">
        <v>2019</v>
      </c>
      <c r="M5" s="77">
        <v>2020</v>
      </c>
      <c r="N5" s="77">
        <v>2021</v>
      </c>
      <c r="O5" s="77">
        <v>2022</v>
      </c>
      <c r="P5" s="77">
        <v>2023</v>
      </c>
      <c r="Q5" s="77" t="s">
        <v>74</v>
      </c>
      <c r="R5" s="37" t="s">
        <v>3</v>
      </c>
    </row>
    <row r="6" spans="1:24" ht="24" customHeight="1">
      <c r="A6" s="49" t="s">
        <v>5</v>
      </c>
      <c r="B6" s="50" t="s">
        <v>7</v>
      </c>
      <c r="C6" s="80">
        <v>4.0228216852190649E-2</v>
      </c>
      <c r="D6" s="80">
        <v>3.9043199160557152E-2</v>
      </c>
      <c r="E6" s="80">
        <v>3.9174845154364472E-2</v>
      </c>
      <c r="F6" s="80">
        <v>3.6711757211924087E-2</v>
      </c>
      <c r="G6" s="80">
        <v>3.548459126605033E-2</v>
      </c>
      <c r="H6" s="80">
        <v>3.3778573798782546E-2</v>
      </c>
      <c r="I6" s="80">
        <v>3.2671405260503369E-2</v>
      </c>
      <c r="J6" s="80">
        <v>3.3453289591139523E-2</v>
      </c>
      <c r="K6" s="80">
        <v>3.5266590535968007E-2</v>
      </c>
      <c r="L6" s="80">
        <v>3.6316715934566264E-2</v>
      </c>
      <c r="M6" s="80">
        <v>3.9085949315403525E-2</v>
      </c>
      <c r="N6" s="80">
        <v>3.8560201672479297E-2</v>
      </c>
      <c r="O6" s="80">
        <v>3.8281001241939214E-2</v>
      </c>
      <c r="P6" s="80">
        <v>3.8253526080433461E-2</v>
      </c>
      <c r="Q6" s="80">
        <v>3.6475027414526864E-2</v>
      </c>
      <c r="R6" s="36" t="s">
        <v>6</v>
      </c>
      <c r="S6" s="12"/>
      <c r="T6" s="12"/>
      <c r="U6" s="12"/>
    </row>
    <row r="7" spans="1:24" ht="24" customHeight="1">
      <c r="A7" s="52" t="s">
        <v>8</v>
      </c>
      <c r="B7" s="53" t="s">
        <v>10</v>
      </c>
      <c r="C7" s="82">
        <v>2.3689635456783393E-2</v>
      </c>
      <c r="D7" s="82">
        <v>1.9786414446741677E-2</v>
      </c>
      <c r="E7" s="82">
        <v>2.2153300267494638E-2</v>
      </c>
      <c r="F7" s="82">
        <v>2.3439060164507836E-2</v>
      </c>
      <c r="G7" s="82">
        <v>2.4778144682123075E-2</v>
      </c>
      <c r="H7" s="82">
        <v>2.3819998819448594E-2</v>
      </c>
      <c r="I7" s="82">
        <v>2.6028706567305746E-2</v>
      </c>
      <c r="J7" s="82">
        <v>2.3500442588846863E-2</v>
      </c>
      <c r="K7" s="82">
        <v>2.5231911103272428E-2</v>
      </c>
      <c r="L7" s="82">
        <v>2.5276721535310995E-2</v>
      </c>
      <c r="M7" s="82">
        <v>1.9214044627526065E-2</v>
      </c>
      <c r="N7" s="80">
        <v>1.8333341259480992E-2</v>
      </c>
      <c r="O7" s="80">
        <v>1.8705271282961601E-2</v>
      </c>
      <c r="P7" s="80">
        <v>2.0280183405956595E-2</v>
      </c>
      <c r="Q7" s="80">
        <v>2.2356803733367535E-2</v>
      </c>
      <c r="R7" s="33" t="s">
        <v>9</v>
      </c>
      <c r="S7" s="12"/>
      <c r="T7" s="12"/>
      <c r="U7" s="12"/>
    </row>
    <row r="8" spans="1:24" ht="24" customHeight="1">
      <c r="A8" s="52" t="s">
        <v>11</v>
      </c>
      <c r="B8" s="53" t="s">
        <v>13</v>
      </c>
      <c r="C8" s="82">
        <v>0.20417811712236483</v>
      </c>
      <c r="D8" s="82">
        <v>0.19957949918010992</v>
      </c>
      <c r="E8" s="82">
        <v>0.19648848979594546</v>
      </c>
      <c r="F8" s="82">
        <v>0.2017722473453146</v>
      </c>
      <c r="G8" s="82">
        <v>0.19817225445388351</v>
      </c>
      <c r="H8" s="82">
        <v>0.21124456377099216</v>
      </c>
      <c r="I8" s="82">
        <v>0.21924584814923109</v>
      </c>
      <c r="J8" s="82">
        <v>0.23938727965045792</v>
      </c>
      <c r="K8" s="82">
        <v>0.22336701251608723</v>
      </c>
      <c r="L8" s="82">
        <v>0.22120026941495244</v>
      </c>
      <c r="M8" s="82">
        <v>0.22880840032526376</v>
      </c>
      <c r="N8" s="80">
        <v>0.23262921465740041</v>
      </c>
      <c r="O8" s="80">
        <v>0.23596429290897683</v>
      </c>
      <c r="P8" s="80">
        <v>0.22176631876903533</v>
      </c>
      <c r="Q8" s="80">
        <v>0.2318565342910264</v>
      </c>
      <c r="R8" s="33" t="s">
        <v>12</v>
      </c>
      <c r="S8" s="12"/>
      <c r="T8" s="12"/>
      <c r="U8" s="12"/>
    </row>
    <row r="9" spans="1:24" ht="30.75" customHeight="1">
      <c r="A9" s="52" t="s">
        <v>14</v>
      </c>
      <c r="B9" s="53" t="s">
        <v>62</v>
      </c>
      <c r="C9" s="82">
        <v>4.1707783647757207E-2</v>
      </c>
      <c r="D9" s="82">
        <v>3.9041819319425498E-2</v>
      </c>
      <c r="E9" s="82">
        <v>3.8357964288164369E-2</v>
      </c>
      <c r="F9" s="82">
        <v>3.8035228692936685E-2</v>
      </c>
      <c r="G9" s="82">
        <v>3.8353441271650947E-2</v>
      </c>
      <c r="H9" s="82">
        <v>3.6602236002353683E-2</v>
      </c>
      <c r="I9" s="82">
        <v>3.8098181695009392E-2</v>
      </c>
      <c r="J9" s="82">
        <v>3.7793694167204218E-2</v>
      </c>
      <c r="K9" s="82">
        <v>3.7775302030759697E-2</v>
      </c>
      <c r="L9" s="82">
        <v>3.5407388117112477E-2</v>
      </c>
      <c r="M9" s="82">
        <v>3.5760200901105911E-2</v>
      </c>
      <c r="N9" s="80">
        <v>3.4818018576759702E-2</v>
      </c>
      <c r="O9" s="80">
        <v>3.4610940843622325E-2</v>
      </c>
      <c r="P9" s="80">
        <v>3.5069926092634859E-2</v>
      </c>
      <c r="Q9" s="80">
        <v>3.4082786300039615E-2</v>
      </c>
      <c r="R9" s="33" t="s">
        <v>15</v>
      </c>
      <c r="S9" s="12"/>
      <c r="T9" s="12"/>
      <c r="U9" s="12"/>
    </row>
    <row r="10" spans="1:24" ht="24" customHeight="1">
      <c r="A10" s="52" t="s">
        <v>16</v>
      </c>
      <c r="B10" s="53" t="s">
        <v>18</v>
      </c>
      <c r="C10" s="82">
        <v>8.66897633500881E-2</v>
      </c>
      <c r="D10" s="82">
        <v>8.9443808228190799E-2</v>
      </c>
      <c r="E10" s="82">
        <v>9.2656781925052778E-2</v>
      </c>
      <c r="F10" s="82">
        <v>8.6617409720491353E-2</v>
      </c>
      <c r="G10" s="82">
        <v>8.8744382040680109E-2</v>
      </c>
      <c r="H10" s="82">
        <v>8.7748128844323092E-2</v>
      </c>
      <c r="I10" s="82">
        <v>8.6777713870043335E-2</v>
      </c>
      <c r="J10" s="82">
        <v>7.9757355624161322E-2</v>
      </c>
      <c r="K10" s="82">
        <v>8.4843076809305307E-2</v>
      </c>
      <c r="L10" s="82">
        <v>7.137402729751012E-2</v>
      </c>
      <c r="M10" s="82">
        <v>7.4543365653619131E-2</v>
      </c>
      <c r="N10" s="80">
        <v>7.206031931890898E-2</v>
      </c>
      <c r="O10" s="80">
        <v>7.2018955071053117E-2</v>
      </c>
      <c r="P10" s="80">
        <v>7.1825766483017556E-2</v>
      </c>
      <c r="Q10" s="80">
        <v>7.4298538020104499E-2</v>
      </c>
      <c r="R10" s="34" t="s">
        <v>17</v>
      </c>
      <c r="S10" s="12"/>
      <c r="T10" s="12"/>
      <c r="U10" s="12"/>
    </row>
    <row r="11" spans="1:24" ht="32.25" customHeight="1">
      <c r="A11" s="52" t="s">
        <v>19</v>
      </c>
      <c r="B11" s="53" t="s">
        <v>63</v>
      </c>
      <c r="C11" s="82">
        <v>0.15501396250621505</v>
      </c>
      <c r="D11" s="82">
        <v>0.16689877488534932</v>
      </c>
      <c r="E11" s="82">
        <v>0.16493929375513672</v>
      </c>
      <c r="F11" s="82">
        <v>0.16357537190452487</v>
      </c>
      <c r="G11" s="82">
        <v>0.16693393966941522</v>
      </c>
      <c r="H11" s="82">
        <v>0.16755827111818478</v>
      </c>
      <c r="I11" s="82">
        <v>0.16211009206067073</v>
      </c>
      <c r="J11" s="82">
        <v>0.15755536715217613</v>
      </c>
      <c r="K11" s="82">
        <v>0.15864107683041934</v>
      </c>
      <c r="L11" s="82">
        <v>0.17737890563697103</v>
      </c>
      <c r="M11" s="82">
        <v>0.17290758512222679</v>
      </c>
      <c r="N11" s="80">
        <v>0.17166174992083635</v>
      </c>
      <c r="O11" s="80">
        <v>0.17626588649884942</v>
      </c>
      <c r="P11" s="80">
        <v>0.18087527035453146</v>
      </c>
      <c r="Q11" s="80">
        <v>0.18133823559693488</v>
      </c>
      <c r="R11" s="33" t="s">
        <v>57</v>
      </c>
      <c r="S11" s="12"/>
      <c r="T11" s="12"/>
      <c r="U11" s="12"/>
    </row>
    <row r="12" spans="1:24" ht="24" customHeight="1">
      <c r="A12" s="52" t="s">
        <v>20</v>
      </c>
      <c r="B12" s="53" t="s">
        <v>22</v>
      </c>
      <c r="C12" s="82">
        <v>3.9481385484327246E-2</v>
      </c>
      <c r="D12" s="82">
        <v>3.8667406865732723E-2</v>
      </c>
      <c r="E12" s="82">
        <v>3.9342946098987058E-2</v>
      </c>
      <c r="F12" s="82">
        <v>3.8480634962722082E-2</v>
      </c>
      <c r="G12" s="82">
        <v>3.6768978377827832E-2</v>
      </c>
      <c r="H12" s="82">
        <v>3.4994932059070984E-2</v>
      </c>
      <c r="I12" s="82">
        <v>3.6965823567463627E-2</v>
      </c>
      <c r="J12" s="82">
        <v>3.6330392965190701E-2</v>
      </c>
      <c r="K12" s="82">
        <v>3.3586328789560152E-2</v>
      </c>
      <c r="L12" s="82">
        <v>3.5805631603909399E-2</v>
      </c>
      <c r="M12" s="82">
        <v>3.2681301858541192E-2</v>
      </c>
      <c r="N12" s="80">
        <v>3.1905060545256159E-2</v>
      </c>
      <c r="O12" s="80">
        <v>2.5895776513528958E-2</v>
      </c>
      <c r="P12" s="80">
        <v>2.902154080374084E-2</v>
      </c>
      <c r="Q12" s="80">
        <v>3.0945549300930037E-2</v>
      </c>
      <c r="R12" s="34" t="s">
        <v>21</v>
      </c>
      <c r="S12" s="12"/>
      <c r="T12" s="12"/>
      <c r="U12" s="12"/>
    </row>
    <row r="13" spans="1:24" ht="24" customHeight="1">
      <c r="A13" s="52" t="s">
        <v>23</v>
      </c>
      <c r="B13" s="53" t="s">
        <v>25</v>
      </c>
      <c r="C13" s="82">
        <v>2.9287329802361164E-2</v>
      </c>
      <c r="D13" s="82">
        <v>3.019275719661816E-2</v>
      </c>
      <c r="E13" s="82">
        <v>2.9841384630611169E-2</v>
      </c>
      <c r="F13" s="82">
        <v>2.70903950990686E-2</v>
      </c>
      <c r="G13" s="82">
        <v>2.7546223622566802E-2</v>
      </c>
      <c r="H13" s="82">
        <v>2.8720158971787861E-2</v>
      </c>
      <c r="I13" s="82">
        <v>3.129248951778954E-2</v>
      </c>
      <c r="J13" s="82">
        <v>3.5184634125510449E-2</v>
      </c>
      <c r="K13" s="82">
        <v>3.8482032515965589E-2</v>
      </c>
      <c r="L13" s="82">
        <v>3.8235422939684377E-2</v>
      </c>
      <c r="M13" s="82">
        <v>3.2913470393552351E-2</v>
      </c>
      <c r="N13" s="80">
        <v>3.3389696850571242E-2</v>
      </c>
      <c r="O13" s="80">
        <v>3.3237529987730205E-2</v>
      </c>
      <c r="P13" s="80">
        <v>3.575820133270613E-2</v>
      </c>
      <c r="Q13" s="80">
        <v>3.6827886715314513E-2</v>
      </c>
      <c r="R13" s="33" t="s">
        <v>24</v>
      </c>
      <c r="S13" s="12"/>
      <c r="T13" s="12"/>
      <c r="U13" s="12"/>
    </row>
    <row r="14" spans="1:24" ht="24" customHeight="1">
      <c r="A14" s="52" t="s">
        <v>26</v>
      </c>
      <c r="B14" s="53" t="s">
        <v>28</v>
      </c>
      <c r="C14" s="82">
        <v>2.3935858704785814E-2</v>
      </c>
      <c r="D14" s="82">
        <v>2.4216106421427137E-2</v>
      </c>
      <c r="E14" s="82">
        <v>2.5345570693628191E-2</v>
      </c>
      <c r="F14" s="82">
        <v>2.5372813727630204E-2</v>
      </c>
      <c r="G14" s="82">
        <v>2.5939502261951367E-2</v>
      </c>
      <c r="H14" s="82">
        <v>2.6317230761322873E-2</v>
      </c>
      <c r="I14" s="82">
        <v>2.6540923449846536E-2</v>
      </c>
      <c r="J14" s="82">
        <v>2.6816439115403913E-2</v>
      </c>
      <c r="K14" s="82">
        <v>2.762515395924079E-2</v>
      </c>
      <c r="L14" s="82">
        <v>2.656093042413965E-2</v>
      </c>
      <c r="M14" s="82">
        <v>3.0653664562971587E-2</v>
      </c>
      <c r="N14" s="80">
        <v>3.0206602739847342E-2</v>
      </c>
      <c r="O14" s="80">
        <v>2.9690030683241053E-2</v>
      </c>
      <c r="P14" s="80">
        <v>2.9304021607962832E-2</v>
      </c>
      <c r="Q14" s="80">
        <v>2.8825998015554785E-2</v>
      </c>
      <c r="R14" s="33" t="s">
        <v>27</v>
      </c>
      <c r="S14" s="12"/>
      <c r="T14" s="12"/>
      <c r="U14" s="12"/>
    </row>
    <row r="15" spans="1:24" ht="24" customHeight="1">
      <c r="A15" s="52" t="s">
        <v>29</v>
      </c>
      <c r="B15" s="53" t="s">
        <v>31</v>
      </c>
      <c r="C15" s="82">
        <v>6.4303927905550382E-2</v>
      </c>
      <c r="D15" s="82">
        <v>6.3591912541591494E-2</v>
      </c>
      <c r="E15" s="82">
        <v>6.51167404318133E-2</v>
      </c>
      <c r="F15" s="82">
        <v>6.964067100027567E-2</v>
      </c>
      <c r="G15" s="82">
        <v>6.9269759344712536E-2</v>
      </c>
      <c r="H15" s="82">
        <v>6.7801239307761246E-2</v>
      </c>
      <c r="I15" s="82">
        <v>6.5947628425212138E-2</v>
      </c>
      <c r="J15" s="82">
        <v>6.6012389415638945E-2</v>
      </c>
      <c r="K15" s="82">
        <v>6.7615157978874005E-2</v>
      </c>
      <c r="L15" s="82">
        <v>5.5144779492269813E-2</v>
      </c>
      <c r="M15" s="82">
        <v>4.3786199894580352E-2</v>
      </c>
      <c r="N15" s="80">
        <v>4.3608590355816927E-2</v>
      </c>
      <c r="O15" s="80">
        <v>4.4233782946058814E-2</v>
      </c>
      <c r="P15" s="80">
        <v>4.362446517469093E-2</v>
      </c>
      <c r="Q15" s="80">
        <v>4.2237836883877243E-2</v>
      </c>
      <c r="R15" s="35" t="s">
        <v>30</v>
      </c>
      <c r="S15" s="12"/>
      <c r="T15" s="12"/>
      <c r="U15" s="12"/>
    </row>
    <row r="16" spans="1:24" ht="24" customHeight="1">
      <c r="A16" s="52" t="s">
        <v>32</v>
      </c>
      <c r="B16" s="53" t="s">
        <v>34</v>
      </c>
      <c r="C16" s="82">
        <v>0.10051424558597381</v>
      </c>
      <c r="D16" s="82">
        <v>0.10029507919015269</v>
      </c>
      <c r="E16" s="82">
        <v>9.8079085299752233E-2</v>
      </c>
      <c r="F16" s="82">
        <v>0.10366529950897323</v>
      </c>
      <c r="G16" s="82">
        <v>0.10209615215701419</v>
      </c>
      <c r="H16" s="82">
        <v>9.9367791360264968E-2</v>
      </c>
      <c r="I16" s="82">
        <v>9.6207597637446476E-2</v>
      </c>
      <c r="J16" s="82">
        <v>9.8174992398643787E-2</v>
      </c>
      <c r="K16" s="82">
        <v>0.10101311764665764</v>
      </c>
      <c r="L16" s="82">
        <v>0.11100959986172113</v>
      </c>
      <c r="M16" s="82">
        <v>0.11594471548081119</v>
      </c>
      <c r="N16" s="80">
        <v>0.121868083348285</v>
      </c>
      <c r="O16" s="80">
        <v>0.12198084928319891</v>
      </c>
      <c r="P16" s="80">
        <v>0.12165591867605116</v>
      </c>
      <c r="Q16" s="80">
        <v>0.11543281829064733</v>
      </c>
      <c r="R16" s="33" t="s">
        <v>33</v>
      </c>
      <c r="S16" s="12"/>
      <c r="T16" s="12"/>
      <c r="U16" s="12"/>
    </row>
    <row r="17" spans="1:21" ht="24" customHeight="1">
      <c r="A17" s="52" t="s">
        <v>35</v>
      </c>
      <c r="B17" s="53" t="s">
        <v>37</v>
      </c>
      <c r="C17" s="82">
        <v>3.3661774450814017E-2</v>
      </c>
      <c r="D17" s="82">
        <v>3.6118181727432974E-2</v>
      </c>
      <c r="E17" s="82">
        <v>3.5823562605395175E-2</v>
      </c>
      <c r="F17" s="82">
        <v>3.6524419261476294E-2</v>
      </c>
      <c r="G17" s="82">
        <v>3.6063775466355336E-2</v>
      </c>
      <c r="H17" s="82">
        <v>3.4809012125226163E-2</v>
      </c>
      <c r="I17" s="82">
        <v>3.5024566650254906E-2</v>
      </c>
      <c r="J17" s="82">
        <v>2.840943299658277E-2</v>
      </c>
      <c r="K17" s="82">
        <v>2.8161087651356213E-2</v>
      </c>
      <c r="L17" s="82">
        <v>2.8421582950659077E-2</v>
      </c>
      <c r="M17" s="82">
        <v>2.9088061129727033E-2</v>
      </c>
      <c r="N17" s="80">
        <v>2.8708519357410204E-2</v>
      </c>
      <c r="O17" s="80">
        <v>2.8562133663515742E-2</v>
      </c>
      <c r="P17" s="80">
        <v>2.8859476042369121E-2</v>
      </c>
      <c r="Q17" s="80">
        <v>2.8330328724806439E-2</v>
      </c>
      <c r="R17" s="33" t="s">
        <v>36</v>
      </c>
      <c r="S17" s="12"/>
      <c r="T17" s="12"/>
      <c r="U17" s="12"/>
    </row>
    <row r="18" spans="1:21" ht="24" customHeight="1">
      <c r="A18" s="52" t="s">
        <v>38</v>
      </c>
      <c r="B18" s="53" t="s">
        <v>40</v>
      </c>
      <c r="C18" s="82">
        <v>2.1725710366226308E-2</v>
      </c>
      <c r="D18" s="82">
        <v>2.1868991848070285E-2</v>
      </c>
      <c r="E18" s="82">
        <v>2.2217172417882944E-2</v>
      </c>
      <c r="F18" s="82">
        <v>2.0343672072997854E-2</v>
      </c>
      <c r="G18" s="82">
        <v>2.1722859275267667E-2</v>
      </c>
      <c r="H18" s="82">
        <v>2.098013941817204E-2</v>
      </c>
      <c r="I18" s="82">
        <v>2.1302723827556078E-2</v>
      </c>
      <c r="J18" s="82">
        <v>1.6084713213971528E-2</v>
      </c>
      <c r="K18" s="82">
        <v>1.5889132194747056E-2</v>
      </c>
      <c r="L18" s="82">
        <v>1.6070248293338748E-2</v>
      </c>
      <c r="M18" s="82">
        <v>1.5274744339958984E-2</v>
      </c>
      <c r="N18" s="80">
        <v>1.5015903820437068E-2</v>
      </c>
      <c r="O18" s="80">
        <v>1.4664667816488791E-2</v>
      </c>
      <c r="P18" s="80">
        <v>1.4843557165932239E-2</v>
      </c>
      <c r="Q18" s="80">
        <v>1.4181675276283607E-2</v>
      </c>
      <c r="R18" s="33" t="s">
        <v>39</v>
      </c>
      <c r="S18" s="12"/>
      <c r="T18" s="12"/>
      <c r="U18" s="12"/>
    </row>
    <row r="19" spans="1:21" ht="30" customHeight="1">
      <c r="A19" s="52" t="s">
        <v>41</v>
      </c>
      <c r="B19" s="53" t="s">
        <v>64</v>
      </c>
      <c r="C19" s="82">
        <v>6.8761768863510805E-2</v>
      </c>
      <c r="D19" s="82">
        <v>6.8631635852677009E-2</v>
      </c>
      <c r="E19" s="82">
        <v>6.9557974830617805E-2</v>
      </c>
      <c r="F19" s="82">
        <v>6.9054661385403199E-2</v>
      </c>
      <c r="G19" s="82">
        <v>6.8473178031345214E-2</v>
      </c>
      <c r="H19" s="82">
        <v>6.7149021484824101E-2</v>
      </c>
      <c r="I19" s="82">
        <v>6.4022777311073711E-2</v>
      </c>
      <c r="J19" s="82">
        <v>6.1537522265440486E-2</v>
      </c>
      <c r="K19" s="82">
        <v>6.0915625509942908E-2</v>
      </c>
      <c r="L19" s="82">
        <v>5.8764401922010018E-2</v>
      </c>
      <c r="M19" s="82">
        <v>6.1265752807269078E-2</v>
      </c>
      <c r="N19" s="80">
        <v>5.843688284413736E-2</v>
      </c>
      <c r="O19" s="80">
        <v>5.7171210528105927E-2</v>
      </c>
      <c r="P19" s="80">
        <v>5.7507040792207038E-2</v>
      </c>
      <c r="Q19" s="80">
        <v>5.4479609894194869E-2</v>
      </c>
      <c r="R19" s="33" t="s">
        <v>42</v>
      </c>
      <c r="S19" s="12"/>
      <c r="T19" s="12"/>
      <c r="U19" s="12"/>
    </row>
    <row r="20" spans="1:21" ht="24" customHeight="1">
      <c r="A20" s="52" t="s">
        <v>43</v>
      </c>
      <c r="B20" s="53" t="s">
        <v>45</v>
      </c>
      <c r="C20" s="82">
        <v>3.0944019827465443E-2</v>
      </c>
      <c r="D20" s="82">
        <v>2.6915108673026565E-2</v>
      </c>
      <c r="E20" s="82">
        <v>2.4290430753720445E-2</v>
      </c>
      <c r="F20" s="82">
        <v>2.3887274166339054E-2</v>
      </c>
      <c r="G20" s="82">
        <v>2.358436417843161E-2</v>
      </c>
      <c r="H20" s="82">
        <v>2.399567174666924E-2</v>
      </c>
      <c r="I20" s="82">
        <v>2.3830787257534833E-2</v>
      </c>
      <c r="J20" s="82">
        <v>2.4588561778910483E-2</v>
      </c>
      <c r="K20" s="82">
        <v>2.5275483767920482E-2</v>
      </c>
      <c r="L20" s="82">
        <v>2.5045504807390945E-2</v>
      </c>
      <c r="M20" s="82">
        <v>2.7408906229063588E-2</v>
      </c>
      <c r="N20" s="80">
        <v>2.6760243278274604E-2</v>
      </c>
      <c r="O20" s="80">
        <v>2.6439934857571002E-2</v>
      </c>
      <c r="P20" s="80">
        <v>2.7674482003636203E-2</v>
      </c>
      <c r="Q20" s="80">
        <v>2.7002503076705823E-2</v>
      </c>
      <c r="R20" s="33" t="s">
        <v>44</v>
      </c>
      <c r="S20" s="12"/>
      <c r="T20" s="12"/>
      <c r="U20" s="12"/>
    </row>
    <row r="21" spans="1:21" ht="24" customHeight="1">
      <c r="A21" s="52" t="s">
        <v>46</v>
      </c>
      <c r="B21" s="53" t="s">
        <v>48</v>
      </c>
      <c r="C21" s="82">
        <v>1.5653472200774749E-2</v>
      </c>
      <c r="D21" s="82">
        <v>1.5584442245392637E-2</v>
      </c>
      <c r="E21" s="82">
        <v>1.6035563030056193E-2</v>
      </c>
      <c r="F21" s="82">
        <v>1.5674868504578731E-2</v>
      </c>
      <c r="G21" s="82">
        <v>1.6144551005560687E-2</v>
      </c>
      <c r="H21" s="82">
        <v>1.6396076629003577E-2</v>
      </c>
      <c r="I21" s="82">
        <v>1.5640349974016279E-2</v>
      </c>
      <c r="J21" s="82">
        <v>1.5959267333512352E-2</v>
      </c>
      <c r="K21" s="82">
        <v>1.6866899751492481E-2</v>
      </c>
      <c r="L21" s="82">
        <v>1.6986710863771924E-2</v>
      </c>
      <c r="M21" s="82">
        <v>1.9732523868892581E-2</v>
      </c>
      <c r="N21" s="80">
        <v>2.1443912735170583E-2</v>
      </c>
      <c r="O21" s="80">
        <v>2.1729694660877555E-2</v>
      </c>
      <c r="P21" s="80">
        <v>2.2935928712884496E-2</v>
      </c>
      <c r="Q21" s="80">
        <v>2.1481464432512004E-2</v>
      </c>
      <c r="R21" s="33" t="s">
        <v>47</v>
      </c>
      <c r="S21" s="12"/>
      <c r="T21" s="12"/>
      <c r="U21" s="12"/>
    </row>
    <row r="22" spans="1:21" ht="24" customHeight="1">
      <c r="A22" s="52" t="s">
        <v>49</v>
      </c>
      <c r="B22" s="53" t="s">
        <v>51</v>
      </c>
      <c r="C22" s="82">
        <v>6.5371062118860773E-3</v>
      </c>
      <c r="D22" s="82">
        <v>6.7795655278532997E-3</v>
      </c>
      <c r="E22" s="82">
        <v>7.250994853662626E-3</v>
      </c>
      <c r="F22" s="82">
        <v>7.2704748588360828E-3</v>
      </c>
      <c r="G22" s="82">
        <v>7.3030376081238673E-3</v>
      </c>
      <c r="H22" s="82">
        <v>7.1639677391080164E-3</v>
      </c>
      <c r="I22" s="82">
        <v>7.1623630913109871E-3</v>
      </c>
      <c r="J22" s="82">
        <v>8.3158571866989318E-3</v>
      </c>
      <c r="K22" s="82">
        <v>8.3682840667007909E-3</v>
      </c>
      <c r="L22" s="82">
        <v>8.7766603981026519E-3</v>
      </c>
      <c r="M22" s="82">
        <v>8.7151089046805172E-3</v>
      </c>
      <c r="N22" s="80">
        <v>8.6024147302645217E-3</v>
      </c>
      <c r="O22" s="80">
        <v>8.5415101340176897E-3</v>
      </c>
      <c r="P22" s="80">
        <v>8.7812836155367301E-3</v>
      </c>
      <c r="Q22" s="80">
        <v>8.3358411083526342E-3</v>
      </c>
      <c r="R22" s="33" t="s">
        <v>50</v>
      </c>
      <c r="S22" s="12"/>
      <c r="T22" s="12"/>
      <c r="U22" s="12"/>
    </row>
    <row r="23" spans="1:21" ht="24" customHeight="1">
      <c r="A23" s="55" t="s">
        <v>52</v>
      </c>
      <c r="B23" s="56" t="s">
        <v>54</v>
      </c>
      <c r="C23" s="83">
        <v>1.3685921660924775E-2</v>
      </c>
      <c r="D23" s="83">
        <v>1.3345296689650623E-2</v>
      </c>
      <c r="E23" s="83">
        <v>1.3327899167714638E-2</v>
      </c>
      <c r="F23" s="83">
        <v>1.2843740411999574E-2</v>
      </c>
      <c r="G23" s="83">
        <v>1.2620865287039684E-2</v>
      </c>
      <c r="H23" s="83">
        <v>1.1552986042704157E-2</v>
      </c>
      <c r="I23" s="83">
        <v>1.113002168773127E-2</v>
      </c>
      <c r="J23" s="83">
        <v>1.1138368430509618E-2</v>
      </c>
      <c r="K23" s="83">
        <v>1.107672634172985E-2</v>
      </c>
      <c r="L23" s="83">
        <v>1.22244985065791E-2</v>
      </c>
      <c r="M23" s="83">
        <v>1.221600458480636E-2</v>
      </c>
      <c r="N23" s="80">
        <v>1.1991243988662982E-2</v>
      </c>
      <c r="O23" s="80">
        <v>1.2006531078262968E-2</v>
      </c>
      <c r="P23" s="80">
        <v>1.1963092886672928E-2</v>
      </c>
      <c r="Q23" s="80">
        <v>1.1510562924821229E-2</v>
      </c>
      <c r="R23" s="38" t="s">
        <v>53</v>
      </c>
      <c r="S23" s="12"/>
      <c r="T23" s="12"/>
      <c r="U23" s="12"/>
    </row>
    <row r="24" spans="1:21" s="8" customFormat="1" ht="38.25" customHeight="1">
      <c r="A24" s="95" t="s">
        <v>56</v>
      </c>
      <c r="B24" s="95"/>
      <c r="C24" s="84">
        <v>1</v>
      </c>
      <c r="D24" s="85">
        <v>1</v>
      </c>
      <c r="E24" s="85">
        <v>1</v>
      </c>
      <c r="F24" s="85">
        <v>1</v>
      </c>
      <c r="G24" s="85">
        <v>1</v>
      </c>
      <c r="H24" s="85">
        <v>1</v>
      </c>
      <c r="I24" s="85">
        <v>1</v>
      </c>
      <c r="J24" s="85">
        <v>1</v>
      </c>
      <c r="K24" s="85">
        <v>1</v>
      </c>
      <c r="L24" s="85">
        <v>1</v>
      </c>
      <c r="M24" s="86">
        <v>1</v>
      </c>
      <c r="N24" s="86">
        <v>1</v>
      </c>
      <c r="O24" s="86">
        <v>1</v>
      </c>
      <c r="P24" s="86">
        <v>1</v>
      </c>
      <c r="Q24" s="86">
        <v>1</v>
      </c>
      <c r="R24" s="40" t="s">
        <v>55</v>
      </c>
      <c r="T24" s="12"/>
    </row>
    <row r="25" spans="1:21" ht="21" customHeight="1">
      <c r="A25" s="19" t="s">
        <v>65</v>
      </c>
      <c r="B25" s="21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0" t="s">
        <v>58</v>
      </c>
      <c r="T25" s="12"/>
    </row>
    <row r="26" spans="1:21">
      <c r="C26" s="4"/>
      <c r="D26" s="4"/>
      <c r="E26" s="4"/>
      <c r="F26" s="4"/>
      <c r="G26" s="4"/>
      <c r="H26" s="4"/>
      <c r="I26" s="4"/>
      <c r="J26" s="4"/>
    </row>
    <row r="27" spans="1:21">
      <c r="K27" s="4"/>
      <c r="L27" s="4"/>
      <c r="M27" s="4"/>
      <c r="N27" s="4"/>
      <c r="O27" s="4"/>
      <c r="P27" s="4"/>
      <c r="Q27" s="4"/>
    </row>
    <row r="29" spans="1:21">
      <c r="A29" s="4"/>
    </row>
  </sheetData>
  <mergeCells count="5">
    <mergeCell ref="B4:R4"/>
    <mergeCell ref="A2:R2"/>
    <mergeCell ref="A3:R3"/>
    <mergeCell ref="A1:R1"/>
    <mergeCell ref="A24:B24"/>
  </mergeCells>
  <pageMargins left="0.7" right="0.7" top="0.75" bottom="0.75" header="0.3" footer="0.3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9678E-2B0D-40AF-A386-66EF8AD8C29B}">
  <sheetPr>
    <tabColor rgb="FFA6A6A6"/>
    <pageSetUpPr fitToPage="1"/>
  </sheetPr>
  <dimension ref="A1:R31"/>
  <sheetViews>
    <sheetView showGridLines="0" tabSelected="1" zoomScale="70" zoomScaleNormal="70" workbookViewId="0">
      <selection sqref="A1:M1"/>
    </sheetView>
  </sheetViews>
  <sheetFormatPr defaultRowHeight="15"/>
  <cols>
    <col min="1" max="1" width="7.140625" customWidth="1"/>
    <col min="2" max="2" width="73.140625" customWidth="1"/>
    <col min="3" max="13" width="10.7109375" customWidth="1"/>
    <col min="14" max="14" width="9.5703125" customWidth="1"/>
    <col min="15" max="17" width="11" customWidth="1"/>
    <col min="18" max="18" width="61.28515625" customWidth="1"/>
  </cols>
  <sheetData>
    <row r="1" spans="1:18" ht="75" customHeight="1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</row>
    <row r="2" spans="1:18" ht="24.75">
      <c r="A2" s="92" t="s">
        <v>84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18" ht="23.25" customHeight="1" thickBot="1">
      <c r="A3" s="93" t="s">
        <v>83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</row>
    <row r="4" spans="1:18" ht="23.25" customHeight="1" thickTop="1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67"/>
      <c r="Q4" s="67"/>
    </row>
    <row r="5" spans="1:18" ht="37.5" customHeight="1">
      <c r="A5" s="48" t="s">
        <v>2</v>
      </c>
      <c r="B5" s="48" t="s">
        <v>4</v>
      </c>
      <c r="C5" s="77">
        <v>2010</v>
      </c>
      <c r="D5" s="77">
        <v>2011</v>
      </c>
      <c r="E5" s="77">
        <v>2012</v>
      </c>
      <c r="F5" s="77">
        <v>2013</v>
      </c>
      <c r="G5" s="77">
        <v>2014</v>
      </c>
      <c r="H5" s="77">
        <v>2015</v>
      </c>
      <c r="I5" s="77">
        <v>2016</v>
      </c>
      <c r="J5" s="77">
        <v>2017</v>
      </c>
      <c r="K5" s="77">
        <v>2018</v>
      </c>
      <c r="L5" s="77">
        <v>2019</v>
      </c>
      <c r="M5" s="77">
        <v>2020</v>
      </c>
      <c r="N5" s="77">
        <v>2021</v>
      </c>
      <c r="O5" s="77">
        <v>2022</v>
      </c>
      <c r="P5" s="77">
        <v>2023</v>
      </c>
      <c r="Q5" s="77">
        <v>2024</v>
      </c>
      <c r="R5" s="37" t="s">
        <v>3</v>
      </c>
    </row>
    <row r="6" spans="1:18" s="30" customFormat="1" ht="21">
      <c r="A6" s="49" t="s">
        <v>5</v>
      </c>
      <c r="B6" s="50" t="s">
        <v>7</v>
      </c>
      <c r="C6" s="88">
        <v>100</v>
      </c>
      <c r="D6" s="51">
        <v>101.11122080497339</v>
      </c>
      <c r="E6" s="51">
        <v>100.41868843435786</v>
      </c>
      <c r="F6" s="51">
        <v>104.83491159043123</v>
      </c>
      <c r="G6" s="51">
        <v>107.80072279774424</v>
      </c>
      <c r="H6" s="51">
        <v>109.52524943909565</v>
      </c>
      <c r="I6" s="51">
        <v>110.56415773162563</v>
      </c>
      <c r="J6" s="51">
        <v>114.7614291838136</v>
      </c>
      <c r="K6" s="51">
        <v>111.20359989622435</v>
      </c>
      <c r="L6" s="51">
        <v>110.04868337345926</v>
      </c>
      <c r="M6" s="51">
        <v>108.89047065625559</v>
      </c>
      <c r="N6" s="51">
        <v>109.726787881752</v>
      </c>
      <c r="O6" s="51">
        <v>111.94621238967409</v>
      </c>
      <c r="P6" s="51">
        <v>111.64331829563577</v>
      </c>
      <c r="Q6" s="51">
        <v>113.04182885306673</v>
      </c>
      <c r="R6" s="36" t="s">
        <v>6</v>
      </c>
    </row>
    <row r="7" spans="1:18" s="30" customFormat="1" ht="21">
      <c r="A7" s="52" t="s">
        <v>8</v>
      </c>
      <c r="B7" s="53" t="s">
        <v>10</v>
      </c>
      <c r="C7" s="89">
        <v>100</v>
      </c>
      <c r="D7" s="54">
        <v>135.53175299587301</v>
      </c>
      <c r="E7" s="54">
        <v>138.60136433049044</v>
      </c>
      <c r="F7" s="54">
        <v>132.16451271085151</v>
      </c>
      <c r="G7" s="54">
        <v>126.09228663944077</v>
      </c>
      <c r="H7" s="54">
        <v>137.45766707566403</v>
      </c>
      <c r="I7" s="54">
        <v>137.34199150634976</v>
      </c>
      <c r="J7" s="54">
        <v>127.83995327851059</v>
      </c>
      <c r="K7" s="54">
        <v>127.87269047817828</v>
      </c>
      <c r="L7" s="54">
        <v>128.74599943474766</v>
      </c>
      <c r="M7" s="54">
        <v>126.77344812723632</v>
      </c>
      <c r="N7" s="51">
        <v>125.89854141447374</v>
      </c>
      <c r="O7" s="51">
        <v>134.66287066566071</v>
      </c>
      <c r="P7" s="51">
        <v>134.29851186030072</v>
      </c>
      <c r="Q7" s="51">
        <v>135.98081483687966</v>
      </c>
      <c r="R7" s="33" t="s">
        <v>9</v>
      </c>
    </row>
    <row r="8" spans="1:18" s="30" customFormat="1" ht="21">
      <c r="A8" s="52" t="s">
        <v>11</v>
      </c>
      <c r="B8" s="53" t="s">
        <v>13</v>
      </c>
      <c r="C8" s="89">
        <v>100</v>
      </c>
      <c r="D8" s="54">
        <v>108.1591993042714</v>
      </c>
      <c r="E8" s="54">
        <v>112.85534717437453</v>
      </c>
      <c r="F8" s="54">
        <v>108.88029349278348</v>
      </c>
      <c r="G8" s="54">
        <v>111.73234108669898</v>
      </c>
      <c r="H8" s="54">
        <v>106.99081314806457</v>
      </c>
      <c r="I8" s="54">
        <v>103.29169559385815</v>
      </c>
      <c r="J8" s="54">
        <v>105.07333161867518</v>
      </c>
      <c r="K8" s="54">
        <v>110.70088975288512</v>
      </c>
      <c r="L8" s="54">
        <v>107.70529657739665</v>
      </c>
      <c r="M8" s="54">
        <v>101.90029081094869</v>
      </c>
      <c r="N8" s="51">
        <v>102.81015372506718</v>
      </c>
      <c r="O8" s="51">
        <v>103.91358543805063</v>
      </c>
      <c r="P8" s="51">
        <v>113.14000826455531</v>
      </c>
      <c r="Q8" s="51">
        <v>114.9588092479765</v>
      </c>
      <c r="R8" s="33" t="s">
        <v>12</v>
      </c>
    </row>
    <row r="9" spans="1:18" s="30" customFormat="1" ht="21">
      <c r="A9" s="52" t="s">
        <v>14</v>
      </c>
      <c r="B9" s="53" t="s">
        <v>62</v>
      </c>
      <c r="C9" s="89">
        <v>100</v>
      </c>
      <c r="D9" s="54">
        <v>108.40858729464262</v>
      </c>
      <c r="E9" s="54">
        <v>113.04632714258527</v>
      </c>
      <c r="F9" s="54">
        <v>111.85831030605056</v>
      </c>
      <c r="G9" s="54">
        <v>112.65799982699865</v>
      </c>
      <c r="H9" s="54">
        <v>115.80166501255262</v>
      </c>
      <c r="I9" s="54">
        <v>115.13169589367571</v>
      </c>
      <c r="J9" s="54">
        <v>132.15866140307179</v>
      </c>
      <c r="K9" s="54">
        <v>138.44904926280276</v>
      </c>
      <c r="L9" s="54">
        <v>142.20971569052989</v>
      </c>
      <c r="M9" s="54">
        <v>142.89107493775549</v>
      </c>
      <c r="N9" s="51">
        <v>143.8230452498313</v>
      </c>
      <c r="O9" s="51">
        <v>144.82630244676676</v>
      </c>
      <c r="P9" s="51">
        <v>144.4344443326232</v>
      </c>
      <c r="Q9" s="51">
        <v>146.24371602339258</v>
      </c>
      <c r="R9" s="33" t="s">
        <v>15</v>
      </c>
    </row>
    <row r="10" spans="1:18" s="30" customFormat="1" ht="21">
      <c r="A10" s="52" t="s">
        <v>16</v>
      </c>
      <c r="B10" s="53" t="s">
        <v>18</v>
      </c>
      <c r="C10" s="89">
        <v>100</v>
      </c>
      <c r="D10" s="54">
        <v>99.627681277434192</v>
      </c>
      <c r="E10" s="54">
        <v>97.542594521548736</v>
      </c>
      <c r="F10" s="54">
        <v>100.30711124066643</v>
      </c>
      <c r="G10" s="54">
        <v>102.77097828593904</v>
      </c>
      <c r="H10" s="54">
        <v>103.42235340097668</v>
      </c>
      <c r="I10" s="54">
        <v>102.21229655892769</v>
      </c>
      <c r="J10" s="54">
        <v>102.85506146492706</v>
      </c>
      <c r="K10" s="54">
        <v>104.12739621322021</v>
      </c>
      <c r="L10" s="54">
        <v>105.09943094578342</v>
      </c>
      <c r="M10" s="54">
        <v>104.71885383240141</v>
      </c>
      <c r="N10" s="51">
        <v>103.27397578752337</v>
      </c>
      <c r="O10" s="51">
        <v>104.8259999851232</v>
      </c>
      <c r="P10" s="51">
        <v>106.8292993537935</v>
      </c>
      <c r="Q10" s="51">
        <v>108.30409592825228</v>
      </c>
      <c r="R10" s="34" t="s">
        <v>17</v>
      </c>
    </row>
    <row r="11" spans="1:18" s="30" customFormat="1" ht="42">
      <c r="A11" s="52" t="s">
        <v>19</v>
      </c>
      <c r="B11" s="53" t="s">
        <v>63</v>
      </c>
      <c r="C11" s="89">
        <v>100</v>
      </c>
      <c r="D11" s="54">
        <v>97.798656944188451</v>
      </c>
      <c r="E11" s="54">
        <v>101.18488254585485</v>
      </c>
      <c r="F11" s="54">
        <v>104.01994671798951</v>
      </c>
      <c r="G11" s="54">
        <v>103.15861506316733</v>
      </c>
      <c r="H11" s="54">
        <v>100.58049423431623</v>
      </c>
      <c r="I11" s="54">
        <v>102.81470330252004</v>
      </c>
      <c r="J11" s="54">
        <v>103.5811646011219</v>
      </c>
      <c r="K11" s="54">
        <v>103.32592624007262</v>
      </c>
      <c r="L11" s="54">
        <v>103.31159334544742</v>
      </c>
      <c r="M11" s="54">
        <v>104.97691452091438</v>
      </c>
      <c r="N11" s="51">
        <v>105.78317425479359</v>
      </c>
      <c r="O11" s="51">
        <v>104.68369381261577</v>
      </c>
      <c r="P11" s="51">
        <v>104.4004499947045</v>
      </c>
      <c r="Q11" s="51">
        <v>105.70823207917739</v>
      </c>
      <c r="R11" s="33" t="s">
        <v>57</v>
      </c>
    </row>
    <row r="12" spans="1:18" s="30" customFormat="1" ht="21">
      <c r="A12" s="52" t="s">
        <v>20</v>
      </c>
      <c r="B12" s="53" t="s">
        <v>22</v>
      </c>
      <c r="C12" s="89">
        <v>100</v>
      </c>
      <c r="D12" s="54">
        <v>102.08606533863882</v>
      </c>
      <c r="E12" s="54">
        <v>102.07758349395166</v>
      </c>
      <c r="F12" s="54">
        <v>103.36685515208208</v>
      </c>
      <c r="G12" s="54">
        <v>107.98516228711672</v>
      </c>
      <c r="H12" s="54">
        <v>110.97872789936831</v>
      </c>
      <c r="I12" s="54">
        <v>105.45855094571563</v>
      </c>
      <c r="J12" s="54">
        <v>108.65665006970096</v>
      </c>
      <c r="K12" s="54">
        <v>124.96492918041342</v>
      </c>
      <c r="L12" s="54">
        <v>119.20192517719796</v>
      </c>
      <c r="M12" s="54">
        <v>114.35224614989012</v>
      </c>
      <c r="N12" s="51">
        <v>121.22626817025501</v>
      </c>
      <c r="O12" s="51">
        <v>152.52057621140739</v>
      </c>
      <c r="P12" s="51">
        <v>142.31018295351581</v>
      </c>
      <c r="Q12" s="51">
        <v>136.8894706784854</v>
      </c>
      <c r="R12" s="34" t="s">
        <v>21</v>
      </c>
    </row>
    <row r="13" spans="1:18" s="30" customFormat="1" ht="21">
      <c r="A13" s="52" t="s">
        <v>23</v>
      </c>
      <c r="B13" s="53" t="s">
        <v>25</v>
      </c>
      <c r="C13" s="89">
        <v>100</v>
      </c>
      <c r="D13" s="54">
        <v>100.78755115843127</v>
      </c>
      <c r="E13" s="54">
        <v>108.781204297057</v>
      </c>
      <c r="F13" s="54">
        <v>124.47282206704445</v>
      </c>
      <c r="G13" s="54">
        <v>127.44496066053659</v>
      </c>
      <c r="H13" s="54">
        <v>121.3391678418988</v>
      </c>
      <c r="I13" s="54">
        <v>110.86022011620254</v>
      </c>
      <c r="J13" s="54">
        <v>103.21998822659025</v>
      </c>
      <c r="K13" s="54">
        <v>99.395325528657068</v>
      </c>
      <c r="L13" s="54">
        <v>96.191835599164804</v>
      </c>
      <c r="M13" s="54">
        <v>93.306052608483725</v>
      </c>
      <c r="N13" s="51">
        <v>99.010740305632382</v>
      </c>
      <c r="O13" s="51">
        <v>108.75490300522731</v>
      </c>
      <c r="P13" s="51">
        <v>109.60073982799554</v>
      </c>
      <c r="Q13" s="51">
        <v>112.43487495705178</v>
      </c>
      <c r="R13" s="33" t="s">
        <v>24</v>
      </c>
    </row>
    <row r="14" spans="1:18" s="30" customFormat="1" ht="21">
      <c r="A14" s="52" t="s">
        <v>26</v>
      </c>
      <c r="B14" s="53" t="s">
        <v>28</v>
      </c>
      <c r="C14" s="89">
        <v>100</v>
      </c>
      <c r="D14" s="54">
        <v>102.49094431660488</v>
      </c>
      <c r="E14" s="54">
        <v>102.00040532461097</v>
      </c>
      <c r="F14" s="54">
        <v>99.643914707057164</v>
      </c>
      <c r="G14" s="54">
        <v>103.12488416828182</v>
      </c>
      <c r="H14" s="54">
        <v>103.02476953915236</v>
      </c>
      <c r="I14" s="54">
        <v>102.11423169405798</v>
      </c>
      <c r="J14" s="54">
        <v>101.34544291492702</v>
      </c>
      <c r="K14" s="54">
        <v>100.51682461507762</v>
      </c>
      <c r="L14" s="54">
        <v>104.03369260357623</v>
      </c>
      <c r="M14" s="54">
        <v>97.116363281866242</v>
      </c>
      <c r="N14" s="51">
        <v>100.76803527476382</v>
      </c>
      <c r="O14" s="51">
        <v>103.94122819343352</v>
      </c>
      <c r="P14" s="51">
        <v>107.28519989217749</v>
      </c>
      <c r="Q14" s="51">
        <v>109.84299544461173</v>
      </c>
      <c r="R14" s="33" t="s">
        <v>27</v>
      </c>
    </row>
    <row r="15" spans="1:18" s="30" customFormat="1" ht="21">
      <c r="A15" s="52" t="s">
        <v>29</v>
      </c>
      <c r="B15" s="53" t="s">
        <v>31</v>
      </c>
      <c r="C15" s="89">
        <v>100</v>
      </c>
      <c r="D15" s="54">
        <v>100.91693493126282</v>
      </c>
      <c r="E15" s="54">
        <v>101.86044148750713</v>
      </c>
      <c r="F15" s="54">
        <v>103.27367271961305</v>
      </c>
      <c r="G15" s="54">
        <v>106.93240831470689</v>
      </c>
      <c r="H15" s="54">
        <v>107.88142750801836</v>
      </c>
      <c r="I15" s="54">
        <v>109.2571376024386</v>
      </c>
      <c r="J15" s="54">
        <v>109.66754862182597</v>
      </c>
      <c r="K15" s="54">
        <v>111.06091521385959</v>
      </c>
      <c r="L15" s="54">
        <v>113.55669377650108</v>
      </c>
      <c r="M15" s="54">
        <v>111.87394742961496</v>
      </c>
      <c r="N15" s="51">
        <v>116.75858483138197</v>
      </c>
      <c r="O15" s="51">
        <v>113.96654047339409</v>
      </c>
      <c r="P15" s="51">
        <v>114.46518942523218</v>
      </c>
      <c r="Q15" s="51">
        <v>117.13636664190987</v>
      </c>
      <c r="R15" s="35" t="s">
        <v>30</v>
      </c>
    </row>
    <row r="16" spans="1:18" s="30" customFormat="1" ht="21">
      <c r="A16" s="52" t="s">
        <v>32</v>
      </c>
      <c r="B16" s="53" t="s">
        <v>34</v>
      </c>
      <c r="C16" s="89">
        <v>100</v>
      </c>
      <c r="D16" s="54">
        <v>99.237169690371033</v>
      </c>
      <c r="E16" s="54">
        <v>102.04969832375363</v>
      </c>
      <c r="F16" s="54">
        <v>102.46396359921457</v>
      </c>
      <c r="G16" s="54">
        <v>106.34111658423618</v>
      </c>
      <c r="H16" s="54">
        <v>109.87427698276291</v>
      </c>
      <c r="I16" s="54">
        <v>113.06952841169856</v>
      </c>
      <c r="J16" s="54">
        <v>110.23869828585975</v>
      </c>
      <c r="K16" s="54">
        <v>104.28194784649234</v>
      </c>
      <c r="L16" s="54">
        <v>98.055636004383018</v>
      </c>
      <c r="M16" s="54">
        <v>97.43490799699866</v>
      </c>
      <c r="N16" s="51">
        <v>110.78135809105483</v>
      </c>
      <c r="O16" s="51">
        <v>110.90242604902139</v>
      </c>
      <c r="P16" s="51">
        <v>110.60235613912717</v>
      </c>
      <c r="Q16" s="51">
        <v>111.98782698591543</v>
      </c>
      <c r="R16" s="33" t="s">
        <v>33</v>
      </c>
    </row>
    <row r="17" spans="1:18" s="30" customFormat="1" ht="21">
      <c r="A17" s="52" t="s">
        <v>35</v>
      </c>
      <c r="B17" s="53" t="s">
        <v>37</v>
      </c>
      <c r="C17" s="89">
        <v>100</v>
      </c>
      <c r="D17" s="54">
        <v>100.44872868607078</v>
      </c>
      <c r="E17" s="54">
        <v>105.73644105352709</v>
      </c>
      <c r="F17" s="54">
        <v>111.40018323995919</v>
      </c>
      <c r="G17" s="54">
        <v>113.66400138011541</v>
      </c>
      <c r="H17" s="54">
        <v>117.020767195844</v>
      </c>
      <c r="I17" s="54">
        <v>116.37983322275569</v>
      </c>
      <c r="J17" s="54">
        <v>117.66181276386669</v>
      </c>
      <c r="K17" s="54">
        <v>120.26915069933297</v>
      </c>
      <c r="L17" s="54">
        <v>120.0445092317991</v>
      </c>
      <c r="M17" s="54">
        <v>115.90418727062048</v>
      </c>
      <c r="N17" s="51">
        <v>116.75858483138184</v>
      </c>
      <c r="O17" s="51">
        <v>119.78618706084387</v>
      </c>
      <c r="P17" s="51">
        <v>119.46208026139449</v>
      </c>
      <c r="Q17" s="51">
        <v>120.95853327809736</v>
      </c>
      <c r="R17" s="33" t="s">
        <v>36</v>
      </c>
    </row>
    <row r="18" spans="1:18" s="30" customFormat="1" ht="21">
      <c r="A18" s="52" t="s">
        <v>38</v>
      </c>
      <c r="B18" s="53" t="s">
        <v>40</v>
      </c>
      <c r="C18" s="89">
        <v>100</v>
      </c>
      <c r="D18" s="54">
        <v>100.00582182285984</v>
      </c>
      <c r="E18" s="54">
        <v>105.00713495229152</v>
      </c>
      <c r="F18" s="54">
        <v>115.19076429753454</v>
      </c>
      <c r="G18" s="54">
        <v>113.20047294783163</v>
      </c>
      <c r="H18" s="54">
        <v>117.86583487334796</v>
      </c>
      <c r="I18" s="54">
        <v>117.56465911869256</v>
      </c>
      <c r="J18" s="54">
        <v>119.20930824810834</v>
      </c>
      <c r="K18" s="54">
        <v>121.77310630346032</v>
      </c>
      <c r="L18" s="54">
        <v>121.53112966347668</v>
      </c>
      <c r="M18" s="54">
        <v>119.20142232320138</v>
      </c>
      <c r="N18" s="51">
        <v>120.11693129466379</v>
      </c>
      <c r="O18" s="51">
        <v>125.87053341193773</v>
      </c>
      <c r="P18" s="51">
        <v>125.52996412986839</v>
      </c>
      <c r="Q18" s="51">
        <v>127.10242706620529</v>
      </c>
      <c r="R18" s="33" t="s">
        <v>39</v>
      </c>
    </row>
    <row r="19" spans="1:18" s="30" customFormat="1" ht="21">
      <c r="A19" s="52" t="s">
        <v>41</v>
      </c>
      <c r="B19" s="53" t="s">
        <v>64</v>
      </c>
      <c r="C19" s="89">
        <v>100</v>
      </c>
      <c r="D19" s="54">
        <v>102.49751498722253</v>
      </c>
      <c r="E19" s="54">
        <v>104.24128945871185</v>
      </c>
      <c r="F19" s="54">
        <v>106.09594910526616</v>
      </c>
      <c r="G19" s="54">
        <v>110.00409823365629</v>
      </c>
      <c r="H19" s="54">
        <v>111.66240020440152</v>
      </c>
      <c r="I19" s="54">
        <v>114.33966934940523</v>
      </c>
      <c r="J19" s="54">
        <v>127.65288496057391</v>
      </c>
      <c r="K19" s="54">
        <v>134.39329214463308</v>
      </c>
      <c r="L19" s="54">
        <v>134.64887489414144</v>
      </c>
      <c r="M19" s="54">
        <v>134.73204579511935</v>
      </c>
      <c r="N19" s="51">
        <v>127.21431773333525</v>
      </c>
      <c r="O19" s="51">
        <v>131.25055126186192</v>
      </c>
      <c r="P19" s="51">
        <v>130.89542520651926</v>
      </c>
      <c r="Q19" s="51">
        <v>132.53509909713208</v>
      </c>
      <c r="R19" s="33" t="s">
        <v>42</v>
      </c>
    </row>
    <row r="20" spans="1:18" s="30" customFormat="1" ht="21">
      <c r="A20" s="52" t="s">
        <v>43</v>
      </c>
      <c r="B20" s="53" t="s">
        <v>45</v>
      </c>
      <c r="C20" s="89">
        <v>100</v>
      </c>
      <c r="D20" s="54">
        <v>117.78921946019661</v>
      </c>
      <c r="E20" s="54">
        <v>132.90771024113201</v>
      </c>
      <c r="F20" s="54">
        <v>132.85080574861664</v>
      </c>
      <c r="G20" s="54">
        <v>140.01442820294722</v>
      </c>
      <c r="H20" s="54">
        <v>138.23433969310926</v>
      </c>
      <c r="I20" s="54">
        <v>140.58789852680778</v>
      </c>
      <c r="J20" s="54">
        <v>138.83013808094003</v>
      </c>
      <c r="K20" s="54">
        <v>144.88035973564615</v>
      </c>
      <c r="L20" s="54">
        <v>147.50365740057606</v>
      </c>
      <c r="M20" s="54">
        <v>149.13845530141276</v>
      </c>
      <c r="N20" s="51">
        <v>149.72710764585753</v>
      </c>
      <c r="O20" s="51">
        <v>155.84064564911449</v>
      </c>
      <c r="P20" s="51">
        <v>155.48978057200372</v>
      </c>
      <c r="Q20" s="51">
        <v>156.76428138047416</v>
      </c>
      <c r="R20" s="33" t="s">
        <v>44</v>
      </c>
    </row>
    <row r="21" spans="1:18" s="30" customFormat="1" ht="21">
      <c r="A21" s="52" t="s">
        <v>46</v>
      </c>
      <c r="B21" s="53" t="s">
        <v>48</v>
      </c>
      <c r="C21" s="89">
        <v>100</v>
      </c>
      <c r="D21" s="54">
        <v>101.33213631879521</v>
      </c>
      <c r="E21" s="54">
        <v>100.58794227414802</v>
      </c>
      <c r="F21" s="54">
        <v>101.85610993864131</v>
      </c>
      <c r="G21" s="54">
        <v>102.19172658044553</v>
      </c>
      <c r="H21" s="54">
        <v>102.12539576614692</v>
      </c>
      <c r="I21" s="54">
        <v>107.50171046334833</v>
      </c>
      <c r="J21" s="54">
        <v>109.39593037741173</v>
      </c>
      <c r="K21" s="54">
        <v>109.46295826024281</v>
      </c>
      <c r="L21" s="54">
        <v>110.0177249342984</v>
      </c>
      <c r="M21" s="54">
        <v>109.2705510895787</v>
      </c>
      <c r="N21" s="51">
        <v>112.77557160688703</v>
      </c>
      <c r="O21" s="51">
        <v>114.9000352595944</v>
      </c>
      <c r="P21" s="51">
        <v>114.99056875451508</v>
      </c>
      <c r="Q21" s="51">
        <v>114.48995750532893</v>
      </c>
      <c r="R21" s="33" t="s">
        <v>47</v>
      </c>
    </row>
    <row r="22" spans="1:18" s="30" customFormat="1" ht="21">
      <c r="A22" s="52" t="s">
        <v>49</v>
      </c>
      <c r="B22" s="53" t="s">
        <v>51</v>
      </c>
      <c r="C22" s="89">
        <v>100</v>
      </c>
      <c r="D22" s="54">
        <v>101.09746536371944</v>
      </c>
      <c r="E22" s="54">
        <v>104.08023127752517</v>
      </c>
      <c r="F22" s="54">
        <v>104.88374034936567</v>
      </c>
      <c r="G22" s="54">
        <v>105.69973038899118</v>
      </c>
      <c r="H22" s="54">
        <v>107.34320598883211</v>
      </c>
      <c r="I22" s="54">
        <v>108.72117034473779</v>
      </c>
      <c r="J22" s="54">
        <v>108.59558828980629</v>
      </c>
      <c r="K22" s="54">
        <v>111.36748194653285</v>
      </c>
      <c r="L22" s="54">
        <v>110.80877316763969</v>
      </c>
      <c r="M22" s="54">
        <v>105.6854758256454</v>
      </c>
      <c r="N22" s="51">
        <v>105.29613095618635</v>
      </c>
      <c r="O22" s="51">
        <v>107.64567762677515</v>
      </c>
      <c r="P22" s="51">
        <v>106.46783834141932</v>
      </c>
      <c r="Q22" s="51">
        <v>112.54970287921266</v>
      </c>
      <c r="R22" s="33" t="s">
        <v>50</v>
      </c>
    </row>
    <row r="23" spans="1:18" s="30" customFormat="1" ht="21">
      <c r="A23" s="55" t="s">
        <v>52</v>
      </c>
      <c r="B23" s="56" t="s">
        <v>54</v>
      </c>
      <c r="C23" s="90">
        <v>100</v>
      </c>
      <c r="D23" s="57">
        <v>101.19187929746916</v>
      </c>
      <c r="E23" s="57">
        <v>101.80007921307623</v>
      </c>
      <c r="F23" s="57">
        <v>103.16309918830449</v>
      </c>
      <c r="G23" s="57">
        <v>104.25573704264997</v>
      </c>
      <c r="H23" s="57">
        <v>109.08246631946032</v>
      </c>
      <c r="I23" s="57">
        <v>109.8709801856475</v>
      </c>
      <c r="J23" s="57">
        <v>111.31437536348017</v>
      </c>
      <c r="K23" s="57">
        <v>114.12284293571334</v>
      </c>
      <c r="L23" s="57">
        <v>113.73240309487163</v>
      </c>
      <c r="M23" s="57">
        <v>112.10934661552865</v>
      </c>
      <c r="N23" s="51">
        <v>112.43031977930242</v>
      </c>
      <c r="O23" s="51">
        <v>114.56514917633356</v>
      </c>
      <c r="P23" s="51">
        <v>114.25516899632227</v>
      </c>
      <c r="Q23" s="51">
        <v>115.68639714791922</v>
      </c>
      <c r="R23" s="38" t="s">
        <v>53</v>
      </c>
    </row>
    <row r="24" spans="1:18" s="30" customFormat="1" ht="37.5" customHeight="1">
      <c r="A24" s="95" t="s">
        <v>56</v>
      </c>
      <c r="B24" s="95"/>
      <c r="C24" s="91">
        <v>100</v>
      </c>
      <c r="D24" s="58">
        <v>103.15963638807042</v>
      </c>
      <c r="E24" s="58">
        <v>106.05641485963319</v>
      </c>
      <c r="F24" s="58">
        <v>107.1616286947669</v>
      </c>
      <c r="G24" s="58">
        <v>109.30426975539626</v>
      </c>
      <c r="H24" s="58">
        <v>109.11919899932789</v>
      </c>
      <c r="I24" s="58">
        <v>108.85200764211982</v>
      </c>
      <c r="J24" s="58">
        <v>110.29179592344565</v>
      </c>
      <c r="K24" s="58">
        <v>112.38615151920494</v>
      </c>
      <c r="L24" s="58">
        <v>110.99715536641364</v>
      </c>
      <c r="M24" s="59">
        <v>109.03670515743936</v>
      </c>
      <c r="N24" s="59">
        <v>111.14300865754623</v>
      </c>
      <c r="O24" s="59">
        <v>113.24105410383775</v>
      </c>
      <c r="P24" s="59">
        <v>115.42945812924212</v>
      </c>
      <c r="Q24" s="59">
        <v>116.84730758540314</v>
      </c>
      <c r="R24" s="40" t="s">
        <v>55</v>
      </c>
    </row>
    <row r="25" spans="1:18" s="30" customFormat="1" ht="20.25">
      <c r="A25" s="102"/>
      <c r="B25" s="102"/>
      <c r="C25" s="102"/>
      <c r="D25" s="102"/>
      <c r="E25" s="103"/>
      <c r="F25" s="103"/>
      <c r="G25" s="103"/>
      <c r="H25" s="103"/>
      <c r="I25" s="103"/>
      <c r="J25" s="103"/>
      <c r="K25" s="103"/>
      <c r="L25" s="103"/>
      <c r="M25" s="103"/>
    </row>
    <row r="26" spans="1:18" ht="16.5">
      <c r="M26" s="31"/>
    </row>
    <row r="28" spans="1:18" ht="28.5">
      <c r="K28" s="70"/>
      <c r="O28" s="71"/>
      <c r="P28" s="71"/>
      <c r="Q28" s="71"/>
      <c r="R28" s="72"/>
    </row>
    <row r="30" spans="1:18">
      <c r="K30" s="69"/>
    </row>
    <row r="31" spans="1:18">
      <c r="C31" s="68"/>
    </row>
  </sheetData>
  <mergeCells count="7">
    <mergeCell ref="A1:M1"/>
    <mergeCell ref="A4:O4"/>
    <mergeCell ref="A3:R3"/>
    <mergeCell ref="A2:R2"/>
    <mergeCell ref="A25:D25"/>
    <mergeCell ref="E25:M25"/>
    <mergeCell ref="A24:B24"/>
  </mergeCells>
  <pageMargins left="0.7" right="0.7" top="0.75" bottom="0.75" header="0.3" footer="0.3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0099DF6F6AA441AFC93D0B9AFB91E9" ma:contentTypeVersion="2" ma:contentTypeDescription="Create a new document." ma:contentTypeScope="" ma:versionID="66306792020cf486c4db48759e51e484">
  <xsd:schema xmlns:xsd="http://www.w3.org/2001/XMLSchema" xmlns:xs="http://www.w3.org/2001/XMLSchema" xmlns:p="http://schemas.microsoft.com/office/2006/metadata/properties" xmlns:ns1="http://schemas.microsoft.com/sharepoint/v3" xmlns:ns2="95479212-4e63-4b72-aa14-4915ca070ca8" targetNamespace="http://schemas.microsoft.com/office/2006/metadata/properties" ma:root="true" ma:fieldsID="e12668b638601f0d3019a559a10c0e63" ns1:_="" ns2:_="">
    <xsd:import namespace="http://schemas.microsoft.com/sharepoint/v3"/>
    <xsd:import namespace="95479212-4e63-4b72-aa14-4915ca070ca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79212-4e63-4b72-aa14-4915ca070c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A618F2B-1D99-4119-A6C0-19383F024389}"/>
</file>

<file path=customXml/itemProps2.xml><?xml version="1.0" encoding="utf-8"?>
<ds:datastoreItem xmlns:ds="http://schemas.openxmlformats.org/officeDocument/2006/customXml" ds:itemID="{CC45D2C7-EDFE-4ED0-B1FD-9244F814C0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3A66C1-1299-4AD6-8196-32BD2F0F80E9}">
  <ds:schemaRefs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GDP Current Prices</vt:lpstr>
      <vt:lpstr>Growth rates at current prices</vt:lpstr>
      <vt:lpstr>Activities % at current Prices</vt:lpstr>
      <vt:lpstr>GDP at constant prices</vt:lpstr>
      <vt:lpstr>Growth rate at constant P</vt:lpstr>
      <vt:lpstr>Activities % at constant P</vt:lpstr>
      <vt:lpstr>Deflators</vt:lpstr>
      <vt:lpstr>'Activities % at constant P'!Print_Area</vt:lpstr>
      <vt:lpstr>'Activities % at current Prices'!Print_Area</vt:lpstr>
      <vt:lpstr>Deflators!Print_Area</vt:lpstr>
      <vt:lpstr>'GDP at constant prices'!Print_Area</vt:lpstr>
      <vt:lpstr>'GDP Current Prices'!Print_Area</vt:lpstr>
      <vt:lpstr>'Growth rate at constant P'!Print_Area</vt:lpstr>
      <vt:lpstr>'Growth rates at current prices'!Print_Area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Najwa Yaacoub</dc:creator>
  <cp:lastModifiedBy>Osamh Hamed Alababneh</cp:lastModifiedBy>
  <cp:lastPrinted>2022-03-21T09:26:52Z</cp:lastPrinted>
  <dcterms:created xsi:type="dcterms:W3CDTF">2020-09-22T11:30:40Z</dcterms:created>
  <dcterms:modified xsi:type="dcterms:W3CDTF">2026-02-02T12:20:00Z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0x010100670099DF6F6AA441AFC93D0B9AFB91E9</vt:lpwstr>
  </property>
</Properties>
</file>