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FT_CH_Quarterly\"/>
    </mc:Choice>
  </mc:AlternateContent>
  <xr:revisionPtr revIDLastSave="0" documentId="13_ncr:1_{66462E24-9DD1-42C0-9B0F-B1D808DE7DE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FT_By_Sections_1st_Quarter-2021" sheetId="1" r:id="rId1"/>
    <sheet name="FT_By_Sections_2nd_Quarter-2021" sheetId="2" r:id="rId2"/>
    <sheet name="FT_By_Sections_3rd_Quarter-2021" sheetId="3" r:id="rId3"/>
    <sheet name="FT_By_Sections_4th_Quarter-2021" sheetId="4" r:id="rId4"/>
  </sheets>
  <definedNames>
    <definedName name="FT_By_Sections_1st_Quarter">'FT_By_Sections_1st_Quarter-2021'!$A$8:$E$29</definedName>
    <definedName name="FT_By_Sections_2nd_Quarter">'FT_By_Sections_2nd_Quarter-2021'!$A$8:$E$29</definedName>
    <definedName name="FT_By_Sections_3rd_Quarter">'FT_By_Sections_3rd_Quarter-2021'!$A$8:$E$29</definedName>
    <definedName name="FT_By_Sections_4th_Quarter">'FT_By_Sections_4th_Quarter-2021'!$A$8:$E$29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4" l="1"/>
  <c r="D30" i="4"/>
  <c r="B30" i="4"/>
  <c r="C30" i="3"/>
  <c r="D30" i="3"/>
  <c r="B30" i="3"/>
  <c r="D30" i="2"/>
  <c r="C30" i="2"/>
  <c r="B30" i="2"/>
  <c r="D30" i="1"/>
  <c r="C30" i="1"/>
  <c r="B30" i="1"/>
</calcChain>
</file>

<file path=xl/sharedStrings.xml><?xml version="1.0" encoding="utf-8"?>
<sst xmlns="http://schemas.openxmlformats.org/spreadsheetml/2006/main" count="244" uniqueCount="64">
  <si>
    <t>Imports</t>
  </si>
  <si>
    <t>Exports</t>
  </si>
  <si>
    <t>Re_Exports</t>
  </si>
  <si>
    <t>ألف درهم</t>
  </si>
  <si>
    <t>Thousand AED</t>
  </si>
  <si>
    <t>أقسام النظام المنسق</t>
  </si>
  <si>
    <t>الواردات
Imports</t>
  </si>
  <si>
    <t>الصادرات
Exports</t>
  </si>
  <si>
    <t>إعادة التصدير
Re_Exports</t>
  </si>
  <si>
    <t>HS. Sections</t>
  </si>
  <si>
    <t>Section_Label_Ar</t>
  </si>
  <si>
    <t>Section_Label_EN</t>
  </si>
  <si>
    <t>الحيوانات الحية ومنتجاتها</t>
  </si>
  <si>
    <t>منتجات نباتية</t>
  </si>
  <si>
    <t>شحوم ودهون وزيوت حيوانية أو نباتية</t>
  </si>
  <si>
    <t>منتجات الأغدية، مشروبات وسوائل كحولية وتبغ</t>
  </si>
  <si>
    <t>منتجات معدنية</t>
  </si>
  <si>
    <t>منتجات الصناعات الكيماوية أو الصناعات المرتبطة بها</t>
  </si>
  <si>
    <t>اللدائن ومصنوعاتها والمطاط ومصنوعاته</t>
  </si>
  <si>
    <t>مصنوعات جلدية وأصناف عدة الحيوانات، لوازم السفر</t>
  </si>
  <si>
    <t>الخشب ومصنوعاته ، فلين ،أصناف صناعة الحصر والسلال</t>
  </si>
  <si>
    <t>عجينة الخشب ونفايات وفضلات ورق وورق مقوى ومصنوعاته</t>
  </si>
  <si>
    <t>مواد نسيجية ومصنوعاتها</t>
  </si>
  <si>
    <t>أحذية ومظلات وأصناف من ريش وأزهار اصطناعية وشعر بشري</t>
  </si>
  <si>
    <t>مصنوعات من حجر وميكا ومنتجات من خزف والزجاج و مصنوعاته</t>
  </si>
  <si>
    <t>اللؤلؤ والأحجار الكريمة والمعادن الثمينة ومصنوعات هذه المواد</t>
  </si>
  <si>
    <t>معادن عادية ومصنوعاتها</t>
  </si>
  <si>
    <t>الآلات وأجهزة تسجيل وإذاعة الصوت والصور ولوازمها</t>
  </si>
  <si>
    <t>معدات نقل</t>
  </si>
  <si>
    <t>أجهزة بصرية وفوتغرافية وطبية وأدوات موسيقية ولوازمها</t>
  </si>
  <si>
    <t>سلع ومنتجات مختلفة</t>
  </si>
  <si>
    <t>تحف فنية وقطع للمجموعات وقطع اثرية</t>
  </si>
  <si>
    <t>حركة التجارة الدولية عبر منافذ امارة رأس الخيمة حسب اقسام النظام المنسق</t>
  </si>
  <si>
    <t>International Trade through RAK ports by HS Sections</t>
  </si>
  <si>
    <t>المجموع</t>
  </si>
  <si>
    <t>Total</t>
  </si>
  <si>
    <t xml:space="preserve"> حسب النظام العام للتجارة الخارجية</t>
  </si>
  <si>
    <t>According to general trade system</t>
  </si>
  <si>
    <t>Live animals and their products</t>
  </si>
  <si>
    <t>Vegetable products</t>
  </si>
  <si>
    <t>Animal or vegetable fats, oils and waxes</t>
  </si>
  <si>
    <t>Foodstuffs, beverages, spirits and tobacco</t>
  </si>
  <si>
    <t>Mineral products</t>
  </si>
  <si>
    <t>Products of the chemical or allied industries</t>
  </si>
  <si>
    <t>Plastics, rubber and articles thereof</t>
  </si>
  <si>
    <t>Articles of leather and animal gut; travel goods</t>
  </si>
  <si>
    <t>Articles of wood, cork; basketware and wickerwork</t>
  </si>
  <si>
    <t>Pulp of wood, waste, scrap and articles of paper</t>
  </si>
  <si>
    <t>Textiles and textile articles</t>
  </si>
  <si>
    <t>Footwear,umbrellas,articles of feather &amp; hair</t>
  </si>
  <si>
    <t>Articles of stone, mica;ceramic products and glass</t>
  </si>
  <si>
    <t>Pearls, stones, precious metals and its articles</t>
  </si>
  <si>
    <t>Base metals and articles of base metal</t>
  </si>
  <si>
    <t>Machinery, sound recorders, reproducers and parts</t>
  </si>
  <si>
    <t>Vehicles of transport</t>
  </si>
  <si>
    <t>Photographic, medical, musical instruments &amp; parts</t>
  </si>
  <si>
    <t>Miscellaneous manufactured articles</t>
  </si>
  <si>
    <t>Pieces and antiques 'works of art, collectors</t>
  </si>
  <si>
    <t>أسلحة وذخائر وأجزاؤها ولوازمها</t>
  </si>
  <si>
    <t>Arms and ammunition; parts &amp; accessories</t>
  </si>
  <si>
    <r>
      <rPr>
        <b/>
        <sz val="16"/>
        <color rgb="FF006D84"/>
        <rFont val="Sakkal Majalla"/>
      </rPr>
      <t xml:space="preserve">الربع الأول </t>
    </r>
    <r>
      <rPr>
        <b/>
        <sz val="12"/>
        <color rgb="FF006D84"/>
        <rFont val="Arial"/>
        <family val="2"/>
      </rPr>
      <t xml:space="preserve">-  </t>
    </r>
    <r>
      <rPr>
        <b/>
        <sz val="14"/>
        <color rgb="FF006D84"/>
        <rFont val="Arial"/>
        <family val="2"/>
      </rPr>
      <t xml:space="preserve">2021  - First Quarter </t>
    </r>
  </si>
  <si>
    <r>
      <rPr>
        <b/>
        <sz val="16"/>
        <color rgb="FF006D84"/>
        <rFont val="Sakkal Majalla"/>
      </rPr>
      <t xml:space="preserve">الربع الثاتي </t>
    </r>
    <r>
      <rPr>
        <b/>
        <sz val="12"/>
        <color rgb="FF006D84"/>
        <rFont val="Arial"/>
        <family val="2"/>
      </rPr>
      <t xml:space="preserve">-  </t>
    </r>
    <r>
      <rPr>
        <b/>
        <sz val="14"/>
        <color rgb="FF006D84"/>
        <rFont val="Arial"/>
        <family val="2"/>
      </rPr>
      <t xml:space="preserve">2021  - Second Quarter </t>
    </r>
  </si>
  <si>
    <r>
      <rPr>
        <b/>
        <sz val="16"/>
        <color rgb="FF006D84"/>
        <rFont val="Sakkal Majalla"/>
      </rPr>
      <t xml:space="preserve">الربع الثالث </t>
    </r>
    <r>
      <rPr>
        <b/>
        <sz val="12"/>
        <color rgb="FF006D84"/>
        <rFont val="Arial"/>
        <family val="2"/>
      </rPr>
      <t xml:space="preserve">-  </t>
    </r>
    <r>
      <rPr>
        <b/>
        <sz val="14"/>
        <color rgb="FF006D84"/>
        <rFont val="Arial"/>
        <family val="2"/>
      </rPr>
      <t xml:space="preserve">2021  - Third Quarter </t>
    </r>
  </si>
  <si>
    <r>
      <rPr>
        <b/>
        <sz val="16"/>
        <color rgb="FF006D84"/>
        <rFont val="Sakkal Majalla"/>
      </rPr>
      <t xml:space="preserve">الربع الرابع </t>
    </r>
    <r>
      <rPr>
        <b/>
        <sz val="12"/>
        <color rgb="FF006D84"/>
        <rFont val="Arial"/>
        <family val="2"/>
      </rPr>
      <t xml:space="preserve">-  </t>
    </r>
    <r>
      <rPr>
        <b/>
        <sz val="14"/>
        <color rgb="FF006D84"/>
        <rFont val="Arial"/>
        <family val="2"/>
      </rPr>
      <t xml:space="preserve">2021  - Fourth Quarter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</si>
</sst>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6"/>
      <color rgb="FF006D84"/>
      <name val="Sakkal Majalla"/>
    </font>
    <font>
      <b/>
      <sz val="14"/>
      <color rgb="FF595959"/>
      <name val="Sakkal Majalla"/>
    </font>
    <font>
      <b/>
      <sz val="14"/>
      <color rgb="FF006D84"/>
      <name val="Arial"/>
      <family val="2"/>
    </font>
    <font>
      <sz val="10"/>
      <color rgb="FF767171"/>
      <name val="Book Antiqua"/>
      <family val="1"/>
    </font>
    <font>
      <sz val="9"/>
      <color rgb="FF767171"/>
      <name val="Book Antiqua"/>
      <family val="1"/>
    </font>
    <font>
      <sz val="10"/>
      <color theme="1"/>
      <name val="Arial"/>
      <family val="2"/>
    </font>
    <font>
      <b/>
      <sz val="14"/>
      <color theme="0"/>
      <name val="Sakkal Majalla"/>
    </font>
    <font>
      <b/>
      <sz val="12"/>
      <color theme="0"/>
      <name val="Arial"/>
      <family val="2"/>
    </font>
    <font>
      <b/>
      <sz val="12"/>
      <color rgb="FF006D84"/>
      <name val="Arial"/>
      <family val="2"/>
    </font>
    <font>
      <b/>
      <sz val="12"/>
      <color theme="0"/>
      <name val="Book Antiqua"/>
      <family val="1"/>
    </font>
    <font>
      <b/>
      <sz val="12"/>
      <color theme="1"/>
      <name val="Sakkal Majalla"/>
    </font>
    <font>
      <b/>
      <sz val="9"/>
      <color theme="1"/>
      <name val="Book Antiqua"/>
      <family val="1"/>
    </font>
    <font>
      <b/>
      <sz val="11"/>
      <color rgb="FF595959"/>
      <name val="Book Antiqua"/>
      <family val="1"/>
    </font>
    <font>
      <b/>
      <sz val="12"/>
      <color rgb="FF595959"/>
      <name val="Book Antiqua"/>
      <family val="1"/>
    </font>
    <font>
      <b/>
      <sz val="14"/>
      <color theme="1"/>
      <name val="Sakkal Majalla"/>
    </font>
    <font>
      <b/>
      <sz val="10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0" fontId="3" fillId="0" borderId="1" xfId="0" applyFont="1" applyBorder="1"/>
    <xf numFmtId="0" fontId="5" fillId="0" borderId="2" xfId="0" applyFont="1" applyBorder="1" applyAlignment="1">
      <alignment horizontal="right" vertical="center" wrapText="1" readingOrder="2"/>
    </xf>
    <xf numFmtId="0" fontId="0" fillId="2" borderId="3" xfId="0" applyFill="1" applyBorder="1"/>
    <xf numFmtId="0" fontId="2" fillId="0" borderId="2" xfId="0" applyFont="1" applyBorder="1"/>
    <xf numFmtId="0" fontId="7" fillId="3" borderId="4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9" fillId="0" borderId="1" xfId="0" applyFont="1" applyBorder="1"/>
    <xf numFmtId="164" fontId="10" fillId="4" borderId="1" xfId="1" applyNumberFormat="1" applyFont="1" applyFill="1" applyBorder="1" applyAlignment="1">
      <alignment vertical="center" readingOrder="2"/>
    </xf>
    <xf numFmtId="164" fontId="11" fillId="4" borderId="1" xfId="1" applyNumberFormat="1" applyFont="1" applyFill="1" applyBorder="1" applyAlignment="1">
      <alignment horizontal="right" vertical="center" wrapText="1" readingOrder="2"/>
    </xf>
    <xf numFmtId="164" fontId="11" fillId="4" borderId="1" xfId="1" applyNumberFormat="1" applyFont="1" applyFill="1" applyBorder="1" applyAlignment="1">
      <alignment vertical="center" readingOrder="2"/>
    </xf>
    <xf numFmtId="0" fontId="0" fillId="0" borderId="1" xfId="0" applyBorder="1"/>
    <xf numFmtId="165" fontId="11" fillId="5" borderId="7" xfId="1" applyNumberFormat="1" applyFont="1" applyFill="1" applyBorder="1" applyAlignment="1">
      <alignment horizontal="right" vertical="center"/>
    </xf>
    <xf numFmtId="165" fontId="13" fillId="5" borderId="7" xfId="1" applyNumberFormat="1" applyFont="1" applyFill="1" applyBorder="1" applyAlignment="1">
      <alignment horizontal="right" vertical="center" wrapText="1"/>
    </xf>
    <xf numFmtId="166" fontId="11" fillId="5" borderId="8" xfId="1" applyNumberFormat="1" applyFont="1" applyFill="1" applyBorder="1" applyAlignment="1">
      <alignment vertical="center"/>
    </xf>
    <xf numFmtId="0" fontId="14" fillId="6" borderId="0" xfId="0" applyFont="1" applyFill="1" applyAlignment="1">
      <alignment vertical="center"/>
    </xf>
    <xf numFmtId="165" fontId="16" fillId="0" borderId="2" xfId="1" applyNumberFormat="1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 readingOrder="2"/>
    </xf>
    <xf numFmtId="165" fontId="16" fillId="0" borderId="1" xfId="1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65" fontId="11" fillId="5" borderId="1" xfId="1" applyNumberFormat="1" applyFont="1" applyFill="1" applyBorder="1" applyAlignment="1">
      <alignment horizontal="right" vertical="center"/>
    </xf>
    <xf numFmtId="165" fontId="13" fillId="5" borderId="1" xfId="1" applyNumberFormat="1" applyFont="1" applyFill="1" applyBorder="1" applyAlignment="1">
      <alignment horizontal="right" vertical="center" wrapText="1"/>
    </xf>
    <xf numFmtId="166" fontId="11" fillId="5" borderId="1" xfId="1" applyNumberFormat="1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0" fontId="0" fillId="2" borderId="1" xfId="0" applyFill="1" applyBorder="1"/>
    <xf numFmtId="0" fontId="7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8" fillId="6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8" fillId="6" borderId="1" xfId="0" applyFont="1" applyFill="1" applyBorder="1" applyAlignment="1">
      <alignment vertical="center"/>
    </xf>
    <xf numFmtId="0" fontId="19" fillId="6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1402266</xdr:colOff>
      <xdr:row>0</xdr:row>
      <xdr:rowOff>132188</xdr:rowOff>
    </xdr:from>
    <xdr:to>
      <xdr:col>4</xdr:col>
      <xdr:colOff>3054040</xdr:colOff>
      <xdr:row>0</xdr:row>
      <xdr:rowOff>619125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58204B-DDB9-4D49-B192-19A554101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575460" y="132188"/>
          <a:ext cx="1651774" cy="4869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0</xdr:col>
      <xdr:colOff>2486025</xdr:colOff>
      <xdr:row>0</xdr:row>
      <xdr:rowOff>733425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D5370DA-FA72-41CA-8B0C-54C5776AB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963375" y="38100"/>
          <a:ext cx="2486025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1402266</xdr:colOff>
      <xdr:row>0</xdr:row>
      <xdr:rowOff>132188</xdr:rowOff>
    </xdr:from>
    <xdr:to>
      <xdr:col>4</xdr:col>
      <xdr:colOff>3054040</xdr:colOff>
      <xdr:row>0</xdr:row>
      <xdr:rowOff>619125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33DAB3-A0F5-453C-A337-B8CAE3CE1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327685" y="132188"/>
          <a:ext cx="1651774" cy="4869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0</xdr:col>
      <xdr:colOff>2486025</xdr:colOff>
      <xdr:row>0</xdr:row>
      <xdr:rowOff>847725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826DC8-6B29-4F1D-A1A1-B0BD0208E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5077800" y="38100"/>
          <a:ext cx="2486025" cy="809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2941114</xdr:colOff>
      <xdr:row>0</xdr:row>
      <xdr:rowOff>69387</xdr:rowOff>
    </xdr:from>
    <xdr:to>
      <xdr:col>4</xdr:col>
      <xdr:colOff>4760166</xdr:colOff>
      <xdr:row>0</xdr:row>
      <xdr:rowOff>638489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D9EFFC-CB68-42F9-BBC7-A494B1D3F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3631318" y="69387"/>
          <a:ext cx="1819052" cy="5691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0</xdr:col>
      <xdr:colOff>2781279</xdr:colOff>
      <xdr:row>0</xdr:row>
      <xdr:rowOff>826896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488F2E-B1BC-479C-9404-584DFC383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2644051" y="38100"/>
          <a:ext cx="2781279" cy="7887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545016</xdr:colOff>
      <xdr:row>0</xdr:row>
      <xdr:rowOff>122664</xdr:rowOff>
    </xdr:from>
    <xdr:to>
      <xdr:col>4</xdr:col>
      <xdr:colOff>2196790</xdr:colOff>
      <xdr:row>0</xdr:row>
      <xdr:rowOff>638176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CB17F0-FAA3-4A71-AA6E-400ED0F12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99035" y="122664"/>
          <a:ext cx="1651774" cy="5155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38101</xdr:rowOff>
    </xdr:from>
    <xdr:to>
      <xdr:col>0</xdr:col>
      <xdr:colOff>2486025</xdr:colOff>
      <xdr:row>0</xdr:row>
      <xdr:rowOff>819151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C4BF28-4797-4475-839A-EE3861BAB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439500" y="38101"/>
          <a:ext cx="248602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rightToLeft="1" topLeftCell="A2" zoomScale="87" zoomScaleNormal="87" workbookViewId="0">
      <selection activeCell="A32" sqref="A32"/>
    </sheetView>
  </sheetViews>
  <sheetFormatPr defaultRowHeight="15" x14ac:dyDescent="0.25"/>
  <cols>
    <col min="1" max="1" width="54.85546875" style="13" bestFit="1" customWidth="1"/>
    <col min="2" max="4" width="25.5703125" style="13" customWidth="1"/>
    <col min="5" max="5" width="58.140625" style="13" bestFit="1" customWidth="1"/>
    <col min="6" max="6" width="25.5703125" style="13" customWidth="1"/>
    <col min="7" max="16384" width="9.140625" style="13"/>
  </cols>
  <sheetData>
    <row r="1" spans="1:7" s="1" customFormat="1" ht="85.5" customHeight="1" x14ac:dyDescent="0.25">
      <c r="B1" s="2"/>
      <c r="C1" s="2"/>
      <c r="D1" s="2"/>
      <c r="E1" s="3"/>
    </row>
    <row r="2" spans="1:7" s="1" customFormat="1" ht="27" customHeight="1" x14ac:dyDescent="0.2">
      <c r="A2" s="31" t="s">
        <v>32</v>
      </c>
      <c r="B2" s="31"/>
      <c r="C2" s="31"/>
      <c r="D2" s="31"/>
      <c r="E2" s="31"/>
      <c r="G2" s="4"/>
    </row>
    <row r="3" spans="1:7" s="1" customFormat="1" ht="27" customHeight="1" x14ac:dyDescent="0.2">
      <c r="A3" s="32" t="s">
        <v>33</v>
      </c>
      <c r="B3" s="32"/>
      <c r="C3" s="32"/>
      <c r="D3" s="32"/>
      <c r="E3" s="32"/>
    </row>
    <row r="4" spans="1:7" s="6" customFormat="1" ht="27" customHeight="1" x14ac:dyDescent="0.2">
      <c r="A4" s="33" t="s">
        <v>60</v>
      </c>
      <c r="B4" s="33"/>
      <c r="C4" s="33"/>
      <c r="D4" s="33"/>
      <c r="E4" s="34"/>
    </row>
    <row r="5" spans="1:7" s="6" customFormat="1" ht="13.5" customHeight="1" thickBot="1" x14ac:dyDescent="0.3">
      <c r="A5" s="5"/>
      <c r="B5" s="5"/>
      <c r="C5" s="5"/>
      <c r="D5" s="5"/>
      <c r="E5" s="5"/>
    </row>
    <row r="6" spans="1:7" s="9" customFormat="1" ht="13.5" x14ac:dyDescent="0.2">
      <c r="A6" s="7" t="s">
        <v>3</v>
      </c>
      <c r="B6" s="8"/>
      <c r="C6" s="8"/>
      <c r="D6" s="8"/>
      <c r="E6" s="8" t="s">
        <v>4</v>
      </c>
    </row>
    <row r="7" spans="1:7" s="1" customFormat="1" ht="41.25" customHeight="1" x14ac:dyDescent="0.2">
      <c r="A7" s="10" t="s">
        <v>5</v>
      </c>
      <c r="B7" s="11" t="s">
        <v>6</v>
      </c>
      <c r="C7" s="11" t="s">
        <v>7</v>
      </c>
      <c r="D7" s="11" t="s">
        <v>8</v>
      </c>
      <c r="E7" s="12" t="s">
        <v>9</v>
      </c>
    </row>
    <row r="8" spans="1:7" ht="3" hidden="1" customHeight="1" x14ac:dyDescent="0.25">
      <c r="A8" s="13" t="s">
        <v>10</v>
      </c>
      <c r="B8" s="13" t="s">
        <v>0</v>
      </c>
      <c r="C8" s="13" t="s">
        <v>1</v>
      </c>
      <c r="D8" s="13" t="s">
        <v>2</v>
      </c>
      <c r="E8" s="13" t="s">
        <v>11</v>
      </c>
    </row>
    <row r="9" spans="1:7" ht="22.5" customHeight="1" thickBot="1" x14ac:dyDescent="0.3">
      <c r="A9" s="4" t="s">
        <v>12</v>
      </c>
      <c r="B9" s="18">
        <v>38119.599999999999</v>
      </c>
      <c r="C9" s="18">
        <v>465.11399999999998</v>
      </c>
      <c r="D9" s="18">
        <v>4466.5820000000003</v>
      </c>
      <c r="E9" s="19" t="s">
        <v>38</v>
      </c>
    </row>
    <row r="10" spans="1:7" ht="22.5" customHeight="1" thickBot="1" x14ac:dyDescent="0.3">
      <c r="A10" s="4" t="s">
        <v>13</v>
      </c>
      <c r="B10" s="18">
        <v>54130.258000000002</v>
      </c>
      <c r="C10" s="18">
        <v>109025.82</v>
      </c>
      <c r="D10" s="18">
        <v>9172.2999999999993</v>
      </c>
      <c r="E10" s="19" t="s">
        <v>39</v>
      </c>
    </row>
    <row r="11" spans="1:7" ht="22.5" customHeight="1" thickBot="1" x14ac:dyDescent="0.3">
      <c r="A11" s="4" t="s">
        <v>14</v>
      </c>
      <c r="B11" s="18">
        <v>40.338999999999999</v>
      </c>
      <c r="C11" s="18">
        <v>468.43</v>
      </c>
      <c r="D11" s="18">
        <v>474.18299999999999</v>
      </c>
      <c r="E11" s="19" t="s">
        <v>40</v>
      </c>
    </row>
    <row r="12" spans="1:7" ht="22.5" customHeight="1" thickBot="1" x14ac:dyDescent="0.3">
      <c r="A12" s="4" t="s">
        <v>15</v>
      </c>
      <c r="B12" s="18">
        <v>110756.02899999999</v>
      </c>
      <c r="C12" s="18">
        <v>779455.03899999999</v>
      </c>
      <c r="D12" s="18">
        <v>24352.956999999999</v>
      </c>
      <c r="E12" s="19" t="s">
        <v>41</v>
      </c>
    </row>
    <row r="13" spans="1:7" ht="22.5" customHeight="1" thickBot="1" x14ac:dyDescent="0.3">
      <c r="A13" s="4" t="s">
        <v>16</v>
      </c>
      <c r="B13" s="18">
        <v>162249.503</v>
      </c>
      <c r="C13" s="18">
        <v>925692.34199999995</v>
      </c>
      <c r="D13" s="18">
        <v>10535.925999999999</v>
      </c>
      <c r="E13" s="19" t="s">
        <v>42</v>
      </c>
    </row>
    <row r="14" spans="1:7" ht="22.5" customHeight="1" thickBot="1" x14ac:dyDescent="0.3">
      <c r="A14" s="4" t="s">
        <v>17</v>
      </c>
      <c r="B14" s="18">
        <v>107189.299</v>
      </c>
      <c r="C14" s="18">
        <v>22028.248</v>
      </c>
      <c r="D14" s="18">
        <v>9960.0619999999999</v>
      </c>
      <c r="E14" s="19" t="s">
        <v>43</v>
      </c>
    </row>
    <row r="15" spans="1:7" ht="22.5" customHeight="1" thickBot="1" x14ac:dyDescent="0.3">
      <c r="A15" s="4" t="s">
        <v>18</v>
      </c>
      <c r="B15" s="18">
        <v>44938.944000000003</v>
      </c>
      <c r="C15" s="18">
        <v>5963.473</v>
      </c>
      <c r="D15" s="18">
        <v>13662.472</v>
      </c>
      <c r="E15" s="19" t="s">
        <v>44</v>
      </c>
    </row>
    <row r="16" spans="1:7" ht="22.5" customHeight="1" thickBot="1" x14ac:dyDescent="0.3">
      <c r="A16" s="4" t="s">
        <v>19</v>
      </c>
      <c r="B16" s="18">
        <v>265.69400000000002</v>
      </c>
      <c r="C16" s="18">
        <v>6.6059999999999999</v>
      </c>
      <c r="D16" s="18">
        <v>121.492</v>
      </c>
      <c r="E16" s="19" t="s">
        <v>45</v>
      </c>
    </row>
    <row r="17" spans="1:5" ht="22.5" customHeight="1" thickBot="1" x14ac:dyDescent="0.3">
      <c r="A17" s="4" t="s">
        <v>20</v>
      </c>
      <c r="B17" s="18">
        <v>4027.277</v>
      </c>
      <c r="C17" s="18">
        <v>941.12900000000002</v>
      </c>
      <c r="D17" s="18">
        <v>3377.4560000000001</v>
      </c>
      <c r="E17" s="19" t="s">
        <v>46</v>
      </c>
    </row>
    <row r="18" spans="1:5" ht="22.5" customHeight="1" thickBot="1" x14ac:dyDescent="0.3">
      <c r="A18" s="4" t="s">
        <v>21</v>
      </c>
      <c r="B18" s="18">
        <v>32755.335999999999</v>
      </c>
      <c r="C18" s="18">
        <v>1036.2550000000001</v>
      </c>
      <c r="D18" s="18">
        <v>2042.5740000000001</v>
      </c>
      <c r="E18" s="19" t="s">
        <v>47</v>
      </c>
    </row>
    <row r="19" spans="1:5" ht="22.5" customHeight="1" thickBot="1" x14ac:dyDescent="0.3">
      <c r="A19" s="4" t="s">
        <v>22</v>
      </c>
      <c r="B19" s="18">
        <v>17573.329000000002</v>
      </c>
      <c r="C19" s="18">
        <v>14494.915999999999</v>
      </c>
      <c r="D19" s="18">
        <v>11316.924000000001</v>
      </c>
      <c r="E19" s="19" t="s">
        <v>48</v>
      </c>
    </row>
    <row r="20" spans="1:5" ht="22.5" customHeight="1" thickBot="1" x14ac:dyDescent="0.3">
      <c r="A20" s="4" t="s">
        <v>23</v>
      </c>
      <c r="B20" s="18">
        <v>3819.0129999999999</v>
      </c>
      <c r="C20" s="18">
        <v>25.513999999999999</v>
      </c>
      <c r="D20" s="18">
        <v>3814.8249999999998</v>
      </c>
      <c r="E20" s="19" t="s">
        <v>49</v>
      </c>
    </row>
    <row r="21" spans="1:5" ht="22.5" customHeight="1" thickBot="1" x14ac:dyDescent="0.3">
      <c r="A21" s="4" t="s">
        <v>24</v>
      </c>
      <c r="B21" s="18">
        <v>14906.63</v>
      </c>
      <c r="C21" s="18">
        <v>57752.951000000001</v>
      </c>
      <c r="D21" s="18">
        <v>5597.0110000000004</v>
      </c>
      <c r="E21" s="19" t="s">
        <v>50</v>
      </c>
    </row>
    <row r="22" spans="1:5" ht="22.5" customHeight="1" thickBot="1" x14ac:dyDescent="0.3">
      <c r="A22" s="4" t="s">
        <v>25</v>
      </c>
      <c r="B22" s="18">
        <v>16.916</v>
      </c>
      <c r="C22" s="18">
        <v>48.658999999999999</v>
      </c>
      <c r="D22" s="18">
        <v>15.634</v>
      </c>
      <c r="E22" s="19" t="s">
        <v>51</v>
      </c>
    </row>
    <row r="23" spans="1:5" ht="22.5" customHeight="1" thickBot="1" x14ac:dyDescent="0.3">
      <c r="A23" s="4" t="s">
        <v>26</v>
      </c>
      <c r="B23" s="18">
        <v>123691.62699999999</v>
      </c>
      <c r="C23" s="18">
        <v>74128.350000000006</v>
      </c>
      <c r="D23" s="18">
        <v>23913.329000000002</v>
      </c>
      <c r="E23" s="19" t="s">
        <v>52</v>
      </c>
    </row>
    <row r="24" spans="1:5" ht="22.5" customHeight="1" thickBot="1" x14ac:dyDescent="0.3">
      <c r="A24" s="4" t="s">
        <v>27</v>
      </c>
      <c r="B24" s="18">
        <v>365421.41899999999</v>
      </c>
      <c r="C24" s="18">
        <v>26579.288</v>
      </c>
      <c r="D24" s="18">
        <v>52845.75</v>
      </c>
      <c r="E24" s="19" t="s">
        <v>53</v>
      </c>
    </row>
    <row r="25" spans="1:5" ht="22.5" customHeight="1" thickBot="1" x14ac:dyDescent="0.3">
      <c r="A25" s="4" t="s">
        <v>28</v>
      </c>
      <c r="B25" s="18">
        <v>105383.807</v>
      </c>
      <c r="C25" s="18">
        <v>21706.795999999998</v>
      </c>
      <c r="D25" s="18">
        <v>53005.035000000003</v>
      </c>
      <c r="E25" s="19" t="s">
        <v>54</v>
      </c>
    </row>
    <row r="26" spans="1:5" ht="22.5" customHeight="1" thickBot="1" x14ac:dyDescent="0.3">
      <c r="A26" s="4" t="s">
        <v>29</v>
      </c>
      <c r="B26" s="18">
        <v>16230.782999999999</v>
      </c>
      <c r="C26" s="18">
        <v>545.38900000000001</v>
      </c>
      <c r="D26" s="18">
        <v>2277.8789999999999</v>
      </c>
      <c r="E26" s="19" t="s">
        <v>55</v>
      </c>
    </row>
    <row r="27" spans="1:5" ht="22.5" customHeight="1" thickBot="1" x14ac:dyDescent="0.3">
      <c r="A27" s="4" t="s">
        <v>58</v>
      </c>
      <c r="B27" s="18">
        <v>0</v>
      </c>
      <c r="C27" s="18">
        <v>0</v>
      </c>
      <c r="D27" s="18">
        <v>0</v>
      </c>
      <c r="E27" s="19" t="s">
        <v>59</v>
      </c>
    </row>
    <row r="28" spans="1:5" ht="22.5" customHeight="1" thickBot="1" x14ac:dyDescent="0.3">
      <c r="A28" s="4" t="s">
        <v>30</v>
      </c>
      <c r="B28" s="18">
        <v>3055.4079999999999</v>
      </c>
      <c r="C28" s="18">
        <v>109.83199999999999</v>
      </c>
      <c r="D28" s="18">
        <v>3805.8780000000002</v>
      </c>
      <c r="E28" s="19" t="s">
        <v>56</v>
      </c>
    </row>
    <row r="29" spans="1:5" ht="22.5" customHeight="1" thickBot="1" x14ac:dyDescent="0.3">
      <c r="A29" s="4" t="s">
        <v>31</v>
      </c>
      <c r="B29" s="18">
        <v>0</v>
      </c>
      <c r="C29" s="18">
        <v>0</v>
      </c>
      <c r="D29" s="18">
        <v>27.32</v>
      </c>
      <c r="E29" s="19" t="s">
        <v>57</v>
      </c>
    </row>
    <row r="30" spans="1:5" ht="24.75" customHeight="1" x14ac:dyDescent="0.25">
      <c r="A30" s="14" t="s">
        <v>34</v>
      </c>
      <c r="B30" s="15">
        <f>SUM(B9:B29)</f>
        <v>1204571.2110000001</v>
      </c>
      <c r="C30" s="15">
        <f t="shared" ref="C30:D30" si="0">SUM(C9:C29)</f>
        <v>2040474.1509999994</v>
      </c>
      <c r="D30" s="15">
        <f t="shared" si="0"/>
        <v>234785.58899999998</v>
      </c>
      <c r="E30" s="16" t="s">
        <v>35</v>
      </c>
    </row>
    <row r="31" spans="1:5" ht="21.75" x14ac:dyDescent="0.25">
      <c r="A31" s="36" t="s">
        <v>36</v>
      </c>
      <c r="B31" s="17"/>
      <c r="C31" s="17"/>
      <c r="D31" s="17"/>
      <c r="E31" s="37" t="s">
        <v>37</v>
      </c>
    </row>
  </sheetData>
  <mergeCells count="3">
    <mergeCell ref="A2:E2"/>
    <mergeCell ref="A3:E3"/>
    <mergeCell ref="A4:E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rightToLeft="1" topLeftCell="A3" zoomScale="87" zoomScaleNormal="87" workbookViewId="0">
      <selection activeCell="C29" sqref="C29"/>
    </sheetView>
  </sheetViews>
  <sheetFormatPr defaultRowHeight="15" x14ac:dyDescent="0.25"/>
  <cols>
    <col min="1" max="1" width="54.85546875" style="13" bestFit="1" customWidth="1"/>
    <col min="2" max="2" width="22.7109375" style="13" customWidth="1"/>
    <col min="3" max="3" width="21.28515625" style="13" customWidth="1"/>
    <col min="4" max="4" width="14.28515625" style="13" bestFit="1" customWidth="1"/>
    <col min="5" max="5" width="56.140625" style="13" bestFit="1" customWidth="1"/>
    <col min="6" max="16384" width="9.140625" style="13"/>
  </cols>
  <sheetData>
    <row r="1" spans="1:7" s="1" customFormat="1" ht="85.5" customHeight="1" x14ac:dyDescent="0.25">
      <c r="B1" s="2"/>
      <c r="C1" s="2"/>
      <c r="D1" s="2"/>
      <c r="E1" s="3"/>
    </row>
    <row r="2" spans="1:7" s="1" customFormat="1" ht="27" customHeight="1" x14ac:dyDescent="0.2">
      <c r="A2" s="31" t="s">
        <v>32</v>
      </c>
      <c r="B2" s="31"/>
      <c r="C2" s="31"/>
      <c r="D2" s="31"/>
      <c r="E2" s="31"/>
      <c r="G2" s="20"/>
    </row>
    <row r="3" spans="1:7" s="1" customFormat="1" ht="27" customHeight="1" x14ac:dyDescent="0.2">
      <c r="A3" s="32" t="s">
        <v>33</v>
      </c>
      <c r="B3" s="32"/>
      <c r="C3" s="32"/>
      <c r="D3" s="32"/>
      <c r="E3" s="32"/>
    </row>
    <row r="4" spans="1:7" s="1" customFormat="1" ht="27" customHeight="1" x14ac:dyDescent="0.2">
      <c r="A4" s="35" t="s">
        <v>61</v>
      </c>
      <c r="B4" s="35"/>
      <c r="C4" s="35"/>
      <c r="D4" s="35"/>
      <c r="E4" s="35"/>
    </row>
    <row r="5" spans="1:7" s="1" customFormat="1" ht="13.5" customHeight="1" thickBot="1" x14ac:dyDescent="0.3">
      <c r="A5" s="5"/>
      <c r="B5" s="5"/>
      <c r="C5" s="5"/>
      <c r="D5" s="5"/>
      <c r="E5" s="5"/>
    </row>
    <row r="6" spans="1:7" s="9" customFormat="1" ht="13.5" x14ac:dyDescent="0.2">
      <c r="A6" s="7" t="s">
        <v>3</v>
      </c>
      <c r="B6" s="8"/>
      <c r="C6" s="8"/>
      <c r="D6" s="8"/>
      <c r="E6" s="8" t="s">
        <v>4</v>
      </c>
    </row>
    <row r="7" spans="1:7" s="1" customFormat="1" ht="41.25" customHeight="1" x14ac:dyDescent="0.2">
      <c r="A7" s="10" t="s">
        <v>5</v>
      </c>
      <c r="B7" s="11" t="s">
        <v>6</v>
      </c>
      <c r="C7" s="11" t="s">
        <v>7</v>
      </c>
      <c r="D7" s="11" t="s">
        <v>8</v>
      </c>
      <c r="E7" s="12" t="s">
        <v>9</v>
      </c>
    </row>
    <row r="8" spans="1:7" hidden="1" x14ac:dyDescent="0.25">
      <c r="A8" s="13" t="s">
        <v>10</v>
      </c>
      <c r="B8" s="13" t="s">
        <v>0</v>
      </c>
      <c r="C8" s="13" t="s">
        <v>1</v>
      </c>
      <c r="D8" s="13" t="s">
        <v>2</v>
      </c>
      <c r="E8" s="13" t="s">
        <v>11</v>
      </c>
    </row>
    <row r="9" spans="1:7" ht="21" customHeight="1" x14ac:dyDescent="0.25">
      <c r="A9" s="20" t="s">
        <v>12</v>
      </c>
      <c r="B9" s="21">
        <v>35122.781999999999</v>
      </c>
      <c r="C9" s="21">
        <v>1092.3330000000001</v>
      </c>
      <c r="D9" s="21">
        <v>6076.8760000000002</v>
      </c>
      <c r="E9" s="22" t="s">
        <v>38</v>
      </c>
    </row>
    <row r="10" spans="1:7" ht="21" customHeight="1" x14ac:dyDescent="0.25">
      <c r="A10" s="20" t="s">
        <v>13</v>
      </c>
      <c r="B10" s="21">
        <v>45411.277000000002</v>
      </c>
      <c r="C10" s="21">
        <v>117593.45699999999</v>
      </c>
      <c r="D10" s="21">
        <v>10025.047</v>
      </c>
      <c r="E10" s="22" t="s">
        <v>39</v>
      </c>
    </row>
    <row r="11" spans="1:7" ht="21" customHeight="1" x14ac:dyDescent="0.25">
      <c r="A11" s="20" t="s">
        <v>14</v>
      </c>
      <c r="B11" s="21">
        <v>253.92099999999999</v>
      </c>
      <c r="C11" s="21">
        <v>478.81200000000001</v>
      </c>
      <c r="D11" s="21">
        <v>399.27199999999999</v>
      </c>
      <c r="E11" s="22" t="s">
        <v>40</v>
      </c>
    </row>
    <row r="12" spans="1:7" ht="21" customHeight="1" x14ac:dyDescent="0.25">
      <c r="A12" s="20" t="s">
        <v>15</v>
      </c>
      <c r="B12" s="21">
        <v>175781.052</v>
      </c>
      <c r="C12" s="21">
        <v>876407.76500000001</v>
      </c>
      <c r="D12" s="21">
        <v>22690.695</v>
      </c>
      <c r="E12" s="22" t="s">
        <v>41</v>
      </c>
    </row>
    <row r="13" spans="1:7" ht="21" customHeight="1" x14ac:dyDescent="0.25">
      <c r="A13" s="20" t="s">
        <v>16</v>
      </c>
      <c r="B13" s="21">
        <v>324130.53970999998</v>
      </c>
      <c r="C13" s="21">
        <v>1076358.1780000001</v>
      </c>
      <c r="D13" s="21">
        <v>35650.699000000001</v>
      </c>
      <c r="E13" s="22" t="s">
        <v>42</v>
      </c>
    </row>
    <row r="14" spans="1:7" ht="21" customHeight="1" x14ac:dyDescent="0.25">
      <c r="A14" s="20" t="s">
        <v>17</v>
      </c>
      <c r="B14" s="21">
        <v>105581.31200000001</v>
      </c>
      <c r="C14" s="21">
        <v>29820.74</v>
      </c>
      <c r="D14" s="21">
        <v>22740.206999999999</v>
      </c>
      <c r="E14" s="22" t="s">
        <v>43</v>
      </c>
    </row>
    <row r="15" spans="1:7" ht="21" customHeight="1" x14ac:dyDescent="0.25">
      <c r="A15" s="20" t="s">
        <v>18</v>
      </c>
      <c r="B15" s="21">
        <v>125685.442</v>
      </c>
      <c r="C15" s="21">
        <v>23082.235000000001</v>
      </c>
      <c r="D15" s="21">
        <v>5970.51</v>
      </c>
      <c r="E15" s="22" t="s">
        <v>44</v>
      </c>
    </row>
    <row r="16" spans="1:7" ht="21" customHeight="1" x14ac:dyDescent="0.25">
      <c r="A16" s="20" t="s">
        <v>19</v>
      </c>
      <c r="B16" s="21">
        <v>967.1</v>
      </c>
      <c r="C16" s="21">
        <v>100.953</v>
      </c>
      <c r="D16" s="21">
        <v>90.980999999999995</v>
      </c>
      <c r="E16" s="22" t="s">
        <v>45</v>
      </c>
    </row>
    <row r="17" spans="1:5" ht="21" customHeight="1" x14ac:dyDescent="0.25">
      <c r="A17" s="20" t="s">
        <v>20</v>
      </c>
      <c r="B17" s="21">
        <v>3283.0770000000002</v>
      </c>
      <c r="C17" s="21">
        <v>672.65800000000002</v>
      </c>
      <c r="D17" s="21">
        <v>3863.57</v>
      </c>
      <c r="E17" s="22" t="s">
        <v>46</v>
      </c>
    </row>
    <row r="18" spans="1:5" ht="21" customHeight="1" x14ac:dyDescent="0.25">
      <c r="A18" s="20" t="s">
        <v>21</v>
      </c>
      <c r="B18" s="21">
        <v>38037.550000000003</v>
      </c>
      <c r="C18" s="21">
        <v>669.86900000000003</v>
      </c>
      <c r="D18" s="21">
        <v>1382.0450000000001</v>
      </c>
      <c r="E18" s="22" t="s">
        <v>47</v>
      </c>
    </row>
    <row r="19" spans="1:5" ht="21" customHeight="1" x14ac:dyDescent="0.25">
      <c r="A19" s="20" t="s">
        <v>22</v>
      </c>
      <c r="B19" s="21">
        <v>25572.742999999999</v>
      </c>
      <c r="C19" s="21">
        <v>10512.458000000001</v>
      </c>
      <c r="D19" s="21">
        <v>11449.189</v>
      </c>
      <c r="E19" s="22" t="s">
        <v>48</v>
      </c>
    </row>
    <row r="20" spans="1:5" ht="21" customHeight="1" x14ac:dyDescent="0.25">
      <c r="A20" s="20" t="s">
        <v>23</v>
      </c>
      <c r="B20" s="21">
        <v>3894.3310000000001</v>
      </c>
      <c r="C20" s="21">
        <v>4.8499999999999996</v>
      </c>
      <c r="D20" s="21">
        <v>4229.6120000000001</v>
      </c>
      <c r="E20" s="22" t="s">
        <v>49</v>
      </c>
    </row>
    <row r="21" spans="1:5" ht="21" customHeight="1" x14ac:dyDescent="0.25">
      <c r="A21" s="20" t="s">
        <v>24</v>
      </c>
      <c r="B21" s="21">
        <v>10792.486000000001</v>
      </c>
      <c r="C21" s="21">
        <v>83849.622000000003</v>
      </c>
      <c r="D21" s="21">
        <v>5082.3770000000004</v>
      </c>
      <c r="E21" s="22" t="s">
        <v>50</v>
      </c>
    </row>
    <row r="22" spans="1:5" ht="21" customHeight="1" x14ac:dyDescent="0.25">
      <c r="A22" s="20" t="s">
        <v>25</v>
      </c>
      <c r="B22" s="21">
        <v>272.88200000000001</v>
      </c>
      <c r="C22" s="21">
        <v>15.259</v>
      </c>
      <c r="D22" s="21">
        <v>19.501999999999999</v>
      </c>
      <c r="E22" s="22" t="s">
        <v>51</v>
      </c>
    </row>
    <row r="23" spans="1:5" ht="21" customHeight="1" x14ac:dyDescent="0.25">
      <c r="A23" s="20" t="s">
        <v>26</v>
      </c>
      <c r="B23" s="21">
        <v>152053.68900000001</v>
      </c>
      <c r="C23" s="21">
        <v>45768.985999999997</v>
      </c>
      <c r="D23" s="21">
        <v>18797.667000000001</v>
      </c>
      <c r="E23" s="22" t="s">
        <v>52</v>
      </c>
    </row>
    <row r="24" spans="1:5" ht="21" customHeight="1" x14ac:dyDescent="0.25">
      <c r="A24" s="20" t="s">
        <v>27</v>
      </c>
      <c r="B24" s="21">
        <v>340748.65299999999</v>
      </c>
      <c r="C24" s="21">
        <v>71001.225000000006</v>
      </c>
      <c r="D24" s="21">
        <v>73051.745999999999</v>
      </c>
      <c r="E24" s="22" t="s">
        <v>53</v>
      </c>
    </row>
    <row r="25" spans="1:5" ht="21" customHeight="1" x14ac:dyDescent="0.25">
      <c r="A25" s="20" t="s">
        <v>28</v>
      </c>
      <c r="B25" s="21">
        <v>162344.348</v>
      </c>
      <c r="C25" s="21">
        <v>60787.92</v>
      </c>
      <c r="D25" s="21">
        <v>93499.793999999994</v>
      </c>
      <c r="E25" s="22" t="s">
        <v>54</v>
      </c>
    </row>
    <row r="26" spans="1:5" ht="21" customHeight="1" x14ac:dyDescent="0.25">
      <c r="A26" s="20" t="s">
        <v>29</v>
      </c>
      <c r="B26" s="21">
        <v>42484.82</v>
      </c>
      <c r="C26" s="21">
        <v>197.35300000000001</v>
      </c>
      <c r="D26" s="21">
        <v>1958.13</v>
      </c>
      <c r="E26" s="22" t="s">
        <v>55</v>
      </c>
    </row>
    <row r="27" spans="1:5" ht="21" customHeight="1" x14ac:dyDescent="0.25">
      <c r="A27" s="20" t="s">
        <v>58</v>
      </c>
      <c r="B27" s="21">
        <v>1</v>
      </c>
      <c r="C27" s="21">
        <v>0</v>
      </c>
      <c r="D27" s="21">
        <v>0</v>
      </c>
      <c r="E27" s="22" t="s">
        <v>59</v>
      </c>
    </row>
    <row r="28" spans="1:5" ht="21" customHeight="1" x14ac:dyDescent="0.25">
      <c r="A28" s="20" t="s">
        <v>30</v>
      </c>
      <c r="B28" s="21">
        <v>3366.2550000000001</v>
      </c>
      <c r="C28" s="21">
        <v>104.70399999999999</v>
      </c>
      <c r="D28" s="21">
        <v>3723.7310000000002</v>
      </c>
      <c r="E28" s="22" t="s">
        <v>56</v>
      </c>
    </row>
    <row r="29" spans="1:5" ht="21" customHeight="1" x14ac:dyDescent="0.25">
      <c r="A29" s="20" t="s">
        <v>31</v>
      </c>
      <c r="B29" s="21">
        <v>0</v>
      </c>
      <c r="C29" s="21">
        <v>0</v>
      </c>
      <c r="D29" s="21">
        <v>2.6160000000000001</v>
      </c>
      <c r="E29" s="22" t="s">
        <v>57</v>
      </c>
    </row>
    <row r="30" spans="1:5" ht="24.75" customHeight="1" x14ac:dyDescent="0.25">
      <c r="A30" s="23" t="s">
        <v>34</v>
      </c>
      <c r="B30" s="24">
        <f>SUM(B9:B29)</f>
        <v>1595785.2597100001</v>
      </c>
      <c r="C30" s="24">
        <f t="shared" ref="C30:D30" si="0">SUM(C9:C29)</f>
        <v>2398519.3770000003</v>
      </c>
      <c r="D30" s="24">
        <f t="shared" si="0"/>
        <v>320704.266</v>
      </c>
      <c r="E30" s="25" t="s">
        <v>35</v>
      </c>
    </row>
    <row r="31" spans="1:5" ht="21.75" x14ac:dyDescent="0.25">
      <c r="A31" s="38" t="s">
        <v>36</v>
      </c>
      <c r="B31" s="26"/>
      <c r="C31" s="26"/>
      <c r="D31" s="26"/>
      <c r="E31" s="39" t="s">
        <v>37</v>
      </c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rightToLeft="1" topLeftCell="A10" zoomScale="91" zoomScaleNormal="91" workbookViewId="0">
      <selection activeCell="B28" sqref="B28"/>
    </sheetView>
  </sheetViews>
  <sheetFormatPr defaultRowHeight="15" x14ac:dyDescent="0.25"/>
  <cols>
    <col min="1" max="1" width="54.85546875" style="13" bestFit="1" customWidth="1"/>
    <col min="2" max="3" width="18.28515625" style="13" customWidth="1"/>
    <col min="4" max="4" width="14.28515625" style="13" bestFit="1" customWidth="1"/>
    <col min="5" max="5" width="73.42578125" style="13" customWidth="1"/>
    <col min="6" max="16384" width="9.140625" style="13"/>
  </cols>
  <sheetData>
    <row r="1" spans="1:7" s="1" customFormat="1" ht="85.5" customHeight="1" x14ac:dyDescent="0.25">
      <c r="B1" s="2"/>
      <c r="C1" s="2"/>
      <c r="D1" s="2"/>
      <c r="E1" s="3"/>
    </row>
    <row r="2" spans="1:7" s="1" customFormat="1" ht="27" customHeight="1" x14ac:dyDescent="0.2">
      <c r="A2" s="31" t="s">
        <v>32</v>
      </c>
      <c r="B2" s="31"/>
      <c r="C2" s="31"/>
      <c r="D2" s="31"/>
      <c r="E2" s="31"/>
      <c r="G2" s="20"/>
    </row>
    <row r="3" spans="1:7" s="1" customFormat="1" ht="27" customHeight="1" x14ac:dyDescent="0.2">
      <c r="A3" s="32" t="s">
        <v>33</v>
      </c>
      <c r="B3" s="32"/>
      <c r="C3" s="32"/>
      <c r="D3" s="32"/>
      <c r="E3" s="32"/>
    </row>
    <row r="4" spans="1:7" s="1" customFormat="1" ht="27" customHeight="1" x14ac:dyDescent="0.2">
      <c r="A4" s="35" t="s">
        <v>62</v>
      </c>
      <c r="B4" s="35"/>
      <c r="C4" s="35"/>
      <c r="D4" s="35"/>
      <c r="E4" s="35"/>
    </row>
    <row r="5" spans="1:7" s="1" customFormat="1" ht="13.5" customHeight="1" x14ac:dyDescent="0.25">
      <c r="A5" s="28"/>
      <c r="B5" s="28"/>
      <c r="C5" s="28"/>
      <c r="D5" s="28"/>
      <c r="E5" s="28"/>
    </row>
    <row r="6" spans="1:7" x14ac:dyDescent="0.25">
      <c r="A6" s="29" t="s">
        <v>3</v>
      </c>
      <c r="B6" s="30"/>
      <c r="C6" s="30"/>
      <c r="D6" s="30"/>
      <c r="E6" s="30" t="s">
        <v>4</v>
      </c>
    </row>
    <row r="7" spans="1:7" ht="33.75" customHeight="1" x14ac:dyDescent="0.25">
      <c r="A7" s="10" t="s">
        <v>5</v>
      </c>
      <c r="B7" s="11" t="s">
        <v>6</v>
      </c>
      <c r="C7" s="11" t="s">
        <v>7</v>
      </c>
      <c r="D7" s="11" t="s">
        <v>8</v>
      </c>
      <c r="E7" s="12" t="s">
        <v>9</v>
      </c>
    </row>
    <row r="8" spans="1:7" s="1" customFormat="1" ht="85.5" hidden="1" customHeight="1" x14ac:dyDescent="0.25">
      <c r="A8" s="13" t="s">
        <v>10</v>
      </c>
      <c r="B8" s="2" t="s">
        <v>0</v>
      </c>
      <c r="C8" s="2" t="s">
        <v>1</v>
      </c>
      <c r="D8" s="2" t="s">
        <v>2</v>
      </c>
      <c r="E8" s="3" t="s">
        <v>11</v>
      </c>
    </row>
    <row r="9" spans="1:7" s="1" customFormat="1" ht="26.25" customHeight="1" x14ac:dyDescent="0.2">
      <c r="A9" s="20" t="s">
        <v>12</v>
      </c>
      <c r="B9" s="21">
        <v>27778.332999999999</v>
      </c>
      <c r="C9" s="21">
        <v>411.72699999999998</v>
      </c>
      <c r="D9" s="21">
        <v>4912.5240000000003</v>
      </c>
      <c r="E9" s="22" t="s">
        <v>38</v>
      </c>
      <c r="G9" s="20"/>
    </row>
    <row r="10" spans="1:7" s="1" customFormat="1" ht="26.25" customHeight="1" x14ac:dyDescent="0.2">
      <c r="A10" s="20" t="s">
        <v>13</v>
      </c>
      <c r="B10" s="21">
        <v>42590.993999999999</v>
      </c>
      <c r="C10" s="21">
        <v>136170.44099999999</v>
      </c>
      <c r="D10" s="21">
        <v>7704.7240000000002</v>
      </c>
      <c r="E10" s="22" t="s">
        <v>39</v>
      </c>
    </row>
    <row r="11" spans="1:7" s="1" customFormat="1" ht="26.25" customHeight="1" x14ac:dyDescent="0.2">
      <c r="A11" s="20" t="s">
        <v>14</v>
      </c>
      <c r="B11" s="21">
        <v>598.29700000000003</v>
      </c>
      <c r="C11" s="21">
        <v>283.94499999999999</v>
      </c>
      <c r="D11" s="21">
        <v>586.50199999999995</v>
      </c>
      <c r="E11" s="22" t="s">
        <v>40</v>
      </c>
    </row>
    <row r="12" spans="1:7" s="1" customFormat="1" ht="26.25" customHeight="1" x14ac:dyDescent="0.2">
      <c r="A12" s="20" t="s">
        <v>15</v>
      </c>
      <c r="B12" s="21">
        <v>167064.25599999999</v>
      </c>
      <c r="C12" s="21">
        <v>907701.88</v>
      </c>
      <c r="D12" s="21">
        <v>22098.552</v>
      </c>
      <c r="E12" s="22" t="s">
        <v>41</v>
      </c>
    </row>
    <row r="13" spans="1:7" s="9" customFormat="1" ht="26.25" customHeight="1" x14ac:dyDescent="0.2">
      <c r="A13" s="20" t="s">
        <v>16</v>
      </c>
      <c r="B13" s="21">
        <v>342918.94</v>
      </c>
      <c r="C13" s="21">
        <v>1049088.139</v>
      </c>
      <c r="D13" s="21">
        <v>50654.917999999998</v>
      </c>
      <c r="E13" s="22" t="s">
        <v>42</v>
      </c>
    </row>
    <row r="14" spans="1:7" s="1" customFormat="1" ht="26.25" customHeight="1" x14ac:dyDescent="0.2">
      <c r="A14" s="20" t="s">
        <v>17</v>
      </c>
      <c r="B14" s="21">
        <v>122131.465</v>
      </c>
      <c r="C14" s="21">
        <v>24167.819</v>
      </c>
      <c r="D14" s="21">
        <v>18086.47</v>
      </c>
      <c r="E14" s="22" t="s">
        <v>43</v>
      </c>
    </row>
    <row r="15" spans="1:7" ht="26.25" customHeight="1" x14ac:dyDescent="0.25">
      <c r="A15" s="20" t="s">
        <v>18</v>
      </c>
      <c r="B15" s="21">
        <v>106203.382</v>
      </c>
      <c r="C15" s="21">
        <v>47925.402000000002</v>
      </c>
      <c r="D15" s="21">
        <v>3384.3420000000001</v>
      </c>
      <c r="E15" s="22" t="s">
        <v>44</v>
      </c>
    </row>
    <row r="16" spans="1:7" ht="26.25" customHeight="1" x14ac:dyDescent="0.25">
      <c r="A16" s="20" t="s">
        <v>19</v>
      </c>
      <c r="B16" s="21">
        <v>201.82</v>
      </c>
      <c r="C16" s="21">
        <v>5.4</v>
      </c>
      <c r="D16" s="21">
        <v>220.53399999999999</v>
      </c>
      <c r="E16" s="22" t="s">
        <v>45</v>
      </c>
    </row>
    <row r="17" spans="1:5" ht="26.25" customHeight="1" x14ac:dyDescent="0.25">
      <c r="A17" s="20" t="s">
        <v>20</v>
      </c>
      <c r="B17" s="21">
        <v>5396.4089999999997</v>
      </c>
      <c r="C17" s="21">
        <v>362.45499999999998</v>
      </c>
      <c r="D17" s="21">
        <v>4127.1220000000003</v>
      </c>
      <c r="E17" s="22" t="s">
        <v>46</v>
      </c>
    </row>
    <row r="18" spans="1:5" ht="26.25" customHeight="1" x14ac:dyDescent="0.25">
      <c r="A18" s="20" t="s">
        <v>21</v>
      </c>
      <c r="B18" s="21">
        <v>41541.946000000004</v>
      </c>
      <c r="C18" s="21">
        <v>1032.3599999999999</v>
      </c>
      <c r="D18" s="21">
        <v>1367.376</v>
      </c>
      <c r="E18" s="22" t="s">
        <v>47</v>
      </c>
    </row>
    <row r="19" spans="1:5" ht="26.25" customHeight="1" x14ac:dyDescent="0.25">
      <c r="A19" s="20" t="s">
        <v>22</v>
      </c>
      <c r="B19" s="21">
        <v>250235.86799999999</v>
      </c>
      <c r="C19" s="21">
        <v>9204.6029999999992</v>
      </c>
      <c r="D19" s="21">
        <v>11823.175999999999</v>
      </c>
      <c r="E19" s="22" t="s">
        <v>48</v>
      </c>
    </row>
    <row r="20" spans="1:5" ht="26.25" customHeight="1" x14ac:dyDescent="0.25">
      <c r="A20" s="20" t="s">
        <v>23</v>
      </c>
      <c r="B20" s="21">
        <v>4988.0079999999998</v>
      </c>
      <c r="C20" s="21">
        <v>6.3550000000000004</v>
      </c>
      <c r="D20" s="21">
        <v>5347.5450000000001</v>
      </c>
      <c r="E20" s="22" t="s">
        <v>49</v>
      </c>
    </row>
    <row r="21" spans="1:5" ht="26.25" customHeight="1" x14ac:dyDescent="0.25">
      <c r="A21" s="20" t="s">
        <v>24</v>
      </c>
      <c r="B21" s="21">
        <v>10911.903</v>
      </c>
      <c r="C21" s="21">
        <v>33267.247000000003</v>
      </c>
      <c r="D21" s="21">
        <v>3809.864</v>
      </c>
      <c r="E21" s="22" t="s">
        <v>50</v>
      </c>
    </row>
    <row r="22" spans="1:5" ht="26.25" customHeight="1" x14ac:dyDescent="0.25">
      <c r="A22" s="20" t="s">
        <v>25</v>
      </c>
      <c r="B22" s="21">
        <v>316.04199999999997</v>
      </c>
      <c r="C22" s="21">
        <v>59.716999999999999</v>
      </c>
      <c r="D22" s="21">
        <v>82.816000000000003</v>
      </c>
      <c r="E22" s="22" t="s">
        <v>51</v>
      </c>
    </row>
    <row r="23" spans="1:5" ht="26.25" customHeight="1" x14ac:dyDescent="0.25">
      <c r="A23" s="20" t="s">
        <v>26</v>
      </c>
      <c r="B23" s="21">
        <v>172292.21400000001</v>
      </c>
      <c r="C23" s="21">
        <v>58508.347999999998</v>
      </c>
      <c r="D23" s="21">
        <v>20160.111000000001</v>
      </c>
      <c r="E23" s="22" t="s">
        <v>52</v>
      </c>
    </row>
    <row r="24" spans="1:5" ht="26.25" customHeight="1" x14ac:dyDescent="0.25">
      <c r="A24" s="20" t="s">
        <v>27</v>
      </c>
      <c r="B24" s="21">
        <v>318235.29800000001</v>
      </c>
      <c r="C24" s="21">
        <v>23143.971000000001</v>
      </c>
      <c r="D24" s="21">
        <v>66441.634999999995</v>
      </c>
      <c r="E24" s="22" t="s">
        <v>53</v>
      </c>
    </row>
    <row r="25" spans="1:5" ht="26.25" customHeight="1" x14ac:dyDescent="0.25">
      <c r="A25" s="20" t="s">
        <v>28</v>
      </c>
      <c r="B25" s="21">
        <v>106545.65700000001</v>
      </c>
      <c r="C25" s="21">
        <v>8334.2099999999991</v>
      </c>
      <c r="D25" s="21">
        <v>142860.003</v>
      </c>
      <c r="E25" s="22" t="s">
        <v>54</v>
      </c>
    </row>
    <row r="26" spans="1:5" ht="26.25" customHeight="1" x14ac:dyDescent="0.25">
      <c r="A26" s="20" t="s">
        <v>29</v>
      </c>
      <c r="B26" s="21">
        <v>8419.1200000000008</v>
      </c>
      <c r="C26" s="21">
        <v>4.75</v>
      </c>
      <c r="D26" s="21">
        <v>2070.0810000000001</v>
      </c>
      <c r="E26" s="22" t="s">
        <v>55</v>
      </c>
    </row>
    <row r="27" spans="1:5" ht="26.25" customHeight="1" x14ac:dyDescent="0.25">
      <c r="A27" s="20" t="s">
        <v>58</v>
      </c>
      <c r="B27" s="21">
        <v>0</v>
      </c>
      <c r="C27" s="21">
        <v>0</v>
      </c>
      <c r="D27" s="21">
        <v>0</v>
      </c>
      <c r="E27" s="22" t="s">
        <v>59</v>
      </c>
    </row>
    <row r="28" spans="1:5" ht="26.25" customHeight="1" x14ac:dyDescent="0.25">
      <c r="A28" s="20" t="s">
        <v>30</v>
      </c>
      <c r="B28" s="21">
        <v>6457.6880000000001</v>
      </c>
      <c r="C28" s="21">
        <v>93.228999999999999</v>
      </c>
      <c r="D28" s="21">
        <v>5138.7820000000002</v>
      </c>
      <c r="E28" s="22" t="s">
        <v>56</v>
      </c>
    </row>
    <row r="29" spans="1:5" ht="26.25" customHeight="1" x14ac:dyDescent="0.25">
      <c r="A29" s="20" t="s">
        <v>31</v>
      </c>
      <c r="B29" s="21">
        <v>15.013</v>
      </c>
      <c r="C29" s="21">
        <v>5</v>
      </c>
      <c r="D29" s="21">
        <v>496.96600000000001</v>
      </c>
      <c r="E29" s="22" t="s">
        <v>57</v>
      </c>
    </row>
    <row r="30" spans="1:5" ht="24.75" customHeight="1" x14ac:dyDescent="0.25">
      <c r="A30" s="23" t="s">
        <v>34</v>
      </c>
      <c r="B30" s="24">
        <f>SUM(B9:B29)</f>
        <v>1734842.6529999997</v>
      </c>
      <c r="C30" s="24">
        <f t="shared" ref="C30:D30" si="0">SUM(C9:C29)</f>
        <v>2299776.9980000001</v>
      </c>
      <c r="D30" s="24">
        <f t="shared" si="0"/>
        <v>371374.04300000006</v>
      </c>
      <c r="E30" s="25" t="s">
        <v>35</v>
      </c>
    </row>
    <row r="31" spans="1:5" ht="21.75" x14ac:dyDescent="0.25">
      <c r="A31" s="38" t="s">
        <v>36</v>
      </c>
      <c r="B31" s="26"/>
      <c r="C31" s="26"/>
      <c r="D31" s="26"/>
      <c r="E31" s="39" t="s">
        <v>37</v>
      </c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rightToLeft="1" tabSelected="1" workbookViewId="0">
      <selection activeCell="A32" sqref="A32"/>
    </sheetView>
  </sheetViews>
  <sheetFormatPr defaultRowHeight="15" x14ac:dyDescent="0.25"/>
  <cols>
    <col min="1" max="1" width="55.42578125" style="13" customWidth="1"/>
    <col min="2" max="4" width="15.5703125" style="13" customWidth="1"/>
    <col min="5" max="5" width="57.42578125" style="13" customWidth="1"/>
    <col min="6" max="16384" width="9.140625" style="13"/>
  </cols>
  <sheetData>
    <row r="1" spans="1:7" s="1" customFormat="1" ht="85.5" customHeight="1" x14ac:dyDescent="0.25">
      <c r="B1" s="2"/>
      <c r="C1" s="2"/>
      <c r="D1" s="2"/>
      <c r="E1" s="3"/>
    </row>
    <row r="2" spans="1:7" s="1" customFormat="1" ht="27" customHeight="1" x14ac:dyDescent="0.2">
      <c r="A2" s="31" t="s">
        <v>32</v>
      </c>
      <c r="B2" s="31"/>
      <c r="C2" s="31"/>
      <c r="D2" s="31"/>
      <c r="E2" s="31"/>
      <c r="G2" s="20"/>
    </row>
    <row r="3" spans="1:7" s="1" customFormat="1" ht="27" customHeight="1" x14ac:dyDescent="0.2">
      <c r="A3" s="32" t="s">
        <v>33</v>
      </c>
      <c r="B3" s="32"/>
      <c r="C3" s="32"/>
      <c r="D3" s="32"/>
      <c r="E3" s="32"/>
    </row>
    <row r="4" spans="1:7" s="1" customFormat="1" ht="27" customHeight="1" x14ac:dyDescent="0.2">
      <c r="A4" s="35" t="s">
        <v>63</v>
      </c>
      <c r="B4" s="35"/>
      <c r="C4" s="35"/>
      <c r="D4" s="35"/>
      <c r="E4" s="35"/>
    </row>
    <row r="5" spans="1:7" s="1" customFormat="1" ht="13.5" customHeight="1" thickBot="1" x14ac:dyDescent="0.3">
      <c r="A5" s="5"/>
      <c r="B5" s="5"/>
      <c r="C5" s="5"/>
      <c r="D5" s="5"/>
      <c r="E5" s="5"/>
    </row>
    <row r="6" spans="1:7" s="9" customFormat="1" ht="13.5" x14ac:dyDescent="0.2">
      <c r="A6" s="7" t="s">
        <v>3</v>
      </c>
      <c r="B6" s="8"/>
      <c r="C6" s="8"/>
      <c r="D6" s="8"/>
      <c r="E6" s="8" t="s">
        <v>4</v>
      </c>
    </row>
    <row r="7" spans="1:7" s="1" customFormat="1" ht="41.25" customHeight="1" x14ac:dyDescent="0.2">
      <c r="A7" s="10" t="s">
        <v>5</v>
      </c>
      <c r="B7" s="11" t="s">
        <v>6</v>
      </c>
      <c r="C7" s="11" t="s">
        <v>7</v>
      </c>
      <c r="D7" s="11" t="s">
        <v>8</v>
      </c>
      <c r="E7" s="12" t="s">
        <v>9</v>
      </c>
    </row>
    <row r="8" spans="1:7" ht="0.75" customHeight="1" x14ac:dyDescent="0.25">
      <c r="A8" s="13" t="s">
        <v>10</v>
      </c>
      <c r="B8" s="13" t="s">
        <v>0</v>
      </c>
      <c r="C8" s="13" t="s">
        <v>1</v>
      </c>
      <c r="D8" s="13" t="s">
        <v>2</v>
      </c>
      <c r="E8" s="13" t="s">
        <v>11</v>
      </c>
    </row>
    <row r="9" spans="1:7" ht="21.75" x14ac:dyDescent="0.25">
      <c r="A9" s="20" t="s">
        <v>12</v>
      </c>
      <c r="B9" s="21">
        <v>27724.805</v>
      </c>
      <c r="C9" s="21">
        <v>553.62199999999996</v>
      </c>
      <c r="D9" s="21">
        <v>5765.0129999999999</v>
      </c>
      <c r="E9" s="22" t="s">
        <v>38</v>
      </c>
    </row>
    <row r="10" spans="1:7" ht="21.75" x14ac:dyDescent="0.25">
      <c r="A10" s="20" t="s">
        <v>13</v>
      </c>
      <c r="B10" s="21">
        <v>65118.862999999998</v>
      </c>
      <c r="C10" s="21">
        <v>126099.49</v>
      </c>
      <c r="D10" s="21">
        <v>8794.1409999999996</v>
      </c>
      <c r="E10" s="22" t="s">
        <v>39</v>
      </c>
    </row>
    <row r="11" spans="1:7" ht="21.75" x14ac:dyDescent="0.25">
      <c r="A11" s="20" t="s">
        <v>14</v>
      </c>
      <c r="B11" s="21">
        <v>334.16</v>
      </c>
      <c r="C11" s="21">
        <v>593.351</v>
      </c>
      <c r="D11" s="21">
        <v>455.12299999999999</v>
      </c>
      <c r="E11" s="22" t="s">
        <v>40</v>
      </c>
    </row>
    <row r="12" spans="1:7" ht="21.75" x14ac:dyDescent="0.25">
      <c r="A12" s="20" t="s">
        <v>15</v>
      </c>
      <c r="B12" s="21">
        <v>185807.677</v>
      </c>
      <c r="C12" s="21">
        <v>1137644.7279999999</v>
      </c>
      <c r="D12" s="21">
        <v>47453.735999999997</v>
      </c>
      <c r="E12" s="22" t="s">
        <v>41</v>
      </c>
    </row>
    <row r="13" spans="1:7" ht="21.75" x14ac:dyDescent="0.25">
      <c r="A13" s="20" t="s">
        <v>16</v>
      </c>
      <c r="B13" s="21">
        <v>323668.21100000001</v>
      </c>
      <c r="C13" s="21">
        <v>1157388.6410000001</v>
      </c>
      <c r="D13" s="21">
        <v>36143.141000000003</v>
      </c>
      <c r="E13" s="22" t="s">
        <v>42</v>
      </c>
    </row>
    <row r="14" spans="1:7" ht="21.75" x14ac:dyDescent="0.25">
      <c r="A14" s="20" t="s">
        <v>17</v>
      </c>
      <c r="B14" s="21">
        <v>115287.57399999999</v>
      </c>
      <c r="C14" s="21">
        <v>19018.199000000001</v>
      </c>
      <c r="D14" s="21">
        <v>17784.8</v>
      </c>
      <c r="E14" s="22" t="s">
        <v>43</v>
      </c>
    </row>
    <row r="15" spans="1:7" ht="21.75" x14ac:dyDescent="0.25">
      <c r="A15" s="20" t="s">
        <v>18</v>
      </c>
      <c r="B15" s="21">
        <v>88901.664999999994</v>
      </c>
      <c r="C15" s="21">
        <v>39584.052000000003</v>
      </c>
      <c r="D15" s="21">
        <v>18813.873</v>
      </c>
      <c r="E15" s="22" t="s">
        <v>44</v>
      </c>
    </row>
    <row r="16" spans="1:7" ht="21.75" x14ac:dyDescent="0.25">
      <c r="A16" s="20" t="s">
        <v>19</v>
      </c>
      <c r="B16" s="21">
        <v>222.83</v>
      </c>
      <c r="C16" s="21">
        <v>1.365</v>
      </c>
      <c r="D16" s="21">
        <v>342.93700000000001</v>
      </c>
      <c r="E16" s="22" t="s">
        <v>45</v>
      </c>
    </row>
    <row r="17" spans="1:5" ht="21.75" x14ac:dyDescent="0.25">
      <c r="A17" s="20" t="s">
        <v>20</v>
      </c>
      <c r="B17" s="21">
        <v>6460.0510000000004</v>
      </c>
      <c r="C17" s="21">
        <v>389.928</v>
      </c>
      <c r="D17" s="21">
        <v>5548.933</v>
      </c>
      <c r="E17" s="22" t="s">
        <v>46</v>
      </c>
    </row>
    <row r="18" spans="1:5" ht="21.75" x14ac:dyDescent="0.25">
      <c r="A18" s="20" t="s">
        <v>21</v>
      </c>
      <c r="B18" s="21">
        <v>45898.023000000001</v>
      </c>
      <c r="C18" s="21">
        <v>684.875</v>
      </c>
      <c r="D18" s="21">
        <v>2551.723</v>
      </c>
      <c r="E18" s="22" t="s">
        <v>47</v>
      </c>
    </row>
    <row r="19" spans="1:5" ht="21.75" x14ac:dyDescent="0.25">
      <c r="A19" s="20" t="s">
        <v>22</v>
      </c>
      <c r="B19" s="21">
        <v>33735.762000000002</v>
      </c>
      <c r="C19" s="21">
        <v>6815.9049999999997</v>
      </c>
      <c r="D19" s="21">
        <v>15091.816999999999</v>
      </c>
      <c r="E19" s="22" t="s">
        <v>48</v>
      </c>
    </row>
    <row r="20" spans="1:5" ht="21.75" x14ac:dyDescent="0.25">
      <c r="A20" s="20" t="s">
        <v>23</v>
      </c>
      <c r="B20" s="21">
        <v>4159.9210000000003</v>
      </c>
      <c r="C20" s="21">
        <v>2.78</v>
      </c>
      <c r="D20" s="21">
        <v>6295.6130000000003</v>
      </c>
      <c r="E20" s="22" t="s">
        <v>49</v>
      </c>
    </row>
    <row r="21" spans="1:5" ht="21.75" x14ac:dyDescent="0.25">
      <c r="A21" s="20" t="s">
        <v>24</v>
      </c>
      <c r="B21" s="21">
        <v>7416.393</v>
      </c>
      <c r="C21" s="21">
        <v>36358.144999999997</v>
      </c>
      <c r="D21" s="21">
        <v>4275.9880000000003</v>
      </c>
      <c r="E21" s="22" t="s">
        <v>50</v>
      </c>
    </row>
    <row r="22" spans="1:5" ht="21.75" x14ac:dyDescent="0.25">
      <c r="A22" s="20" t="s">
        <v>25</v>
      </c>
      <c r="B22" s="21">
        <v>17.352</v>
      </c>
      <c r="C22" s="21">
        <v>29.515999999999998</v>
      </c>
      <c r="D22" s="21">
        <v>15.612</v>
      </c>
      <c r="E22" s="22" t="s">
        <v>51</v>
      </c>
    </row>
    <row r="23" spans="1:5" ht="21.75" x14ac:dyDescent="0.25">
      <c r="A23" s="20" t="s">
        <v>26</v>
      </c>
      <c r="B23" s="21">
        <v>155628.39799999999</v>
      </c>
      <c r="C23" s="21">
        <v>65199.508999999998</v>
      </c>
      <c r="D23" s="21">
        <v>15239.800999999999</v>
      </c>
      <c r="E23" s="22" t="s">
        <v>52</v>
      </c>
    </row>
    <row r="24" spans="1:5" ht="21.75" x14ac:dyDescent="0.25">
      <c r="A24" s="20" t="s">
        <v>27</v>
      </c>
      <c r="B24" s="21">
        <v>233643.32699999999</v>
      </c>
      <c r="C24" s="21">
        <v>141841.75700000001</v>
      </c>
      <c r="D24" s="21">
        <v>72824.078999999998</v>
      </c>
      <c r="E24" s="22" t="s">
        <v>53</v>
      </c>
    </row>
    <row r="25" spans="1:5" ht="21.75" x14ac:dyDescent="0.25">
      <c r="A25" s="20" t="s">
        <v>28</v>
      </c>
      <c r="B25" s="21">
        <v>118366.04300000001</v>
      </c>
      <c r="C25" s="21">
        <v>66787.023000000001</v>
      </c>
      <c r="D25" s="21">
        <v>118246.92</v>
      </c>
      <c r="E25" s="22" t="s">
        <v>54</v>
      </c>
    </row>
    <row r="26" spans="1:5" ht="21.75" x14ac:dyDescent="0.25">
      <c r="A26" s="20" t="s">
        <v>29</v>
      </c>
      <c r="B26" s="21">
        <v>10501.356</v>
      </c>
      <c r="C26" s="21">
        <v>471.90499999999997</v>
      </c>
      <c r="D26" s="21">
        <v>3128.0010000000002</v>
      </c>
      <c r="E26" s="22" t="s">
        <v>55</v>
      </c>
    </row>
    <row r="27" spans="1:5" ht="21.75" x14ac:dyDescent="0.25">
      <c r="A27" s="20" t="s">
        <v>58</v>
      </c>
      <c r="B27" s="21">
        <v>0</v>
      </c>
      <c r="C27" s="21">
        <v>0</v>
      </c>
      <c r="D27" s="21">
        <v>9865.9069999999992</v>
      </c>
      <c r="E27" s="22" t="s">
        <v>59</v>
      </c>
    </row>
    <row r="28" spans="1:5" ht="21.75" x14ac:dyDescent="0.25">
      <c r="A28" s="20" t="s">
        <v>30</v>
      </c>
      <c r="B28" s="21">
        <v>4629.1080000000002</v>
      </c>
      <c r="C28" s="21">
        <v>138.40799999999999</v>
      </c>
      <c r="D28" s="21">
        <v>7066.2389999999996</v>
      </c>
      <c r="E28" s="22" t="s">
        <v>56</v>
      </c>
    </row>
    <row r="29" spans="1:5" ht="21.75" x14ac:dyDescent="0.25">
      <c r="A29" s="20" t="s">
        <v>31</v>
      </c>
      <c r="B29" s="21">
        <v>0</v>
      </c>
      <c r="C29" s="21">
        <v>411.35</v>
      </c>
      <c r="D29" s="21">
        <v>317.68900000000002</v>
      </c>
      <c r="E29" s="22" t="s">
        <v>57</v>
      </c>
    </row>
    <row r="30" spans="1:5" ht="24.75" customHeight="1" x14ac:dyDescent="0.25">
      <c r="A30" s="23" t="s">
        <v>34</v>
      </c>
      <c r="B30" s="24">
        <f>SUM(B9:B29)</f>
        <v>1427521.5190000001</v>
      </c>
      <c r="C30" s="24">
        <f t="shared" ref="C30:D30" si="0">SUM(C9:C29)</f>
        <v>2800014.5489999996</v>
      </c>
      <c r="D30" s="24">
        <f t="shared" si="0"/>
        <v>396021.08600000001</v>
      </c>
      <c r="E30" s="25" t="s">
        <v>35</v>
      </c>
    </row>
    <row r="31" spans="1:5" ht="15" customHeight="1" x14ac:dyDescent="0.25">
      <c r="A31" s="26" t="s">
        <v>36</v>
      </c>
      <c r="B31" s="26"/>
      <c r="C31" s="26"/>
      <c r="D31" s="26"/>
      <c r="E31" s="27" t="s">
        <v>37</v>
      </c>
    </row>
  </sheetData>
  <mergeCells count="3">
    <mergeCell ref="A2:E2"/>
    <mergeCell ref="A3:E3"/>
    <mergeCell ref="A4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F13D64-8399-4E4B-8607-705C96391873}"/>
</file>

<file path=customXml/itemProps2.xml><?xml version="1.0" encoding="utf-8"?>
<ds:datastoreItem xmlns:ds="http://schemas.openxmlformats.org/officeDocument/2006/customXml" ds:itemID="{380193B4-FDDF-42C8-BAFD-05D930C3F048}"/>
</file>

<file path=customXml/itemProps3.xml><?xml version="1.0" encoding="utf-8"?>
<ds:datastoreItem xmlns:ds="http://schemas.openxmlformats.org/officeDocument/2006/customXml" ds:itemID="{C05DA7E5-634F-4C37-B513-DA34816EA7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FT_By_Sections_1st_Quarter-2021</vt:lpstr>
      <vt:lpstr>FT_By_Sections_2nd_Quarter-2021</vt:lpstr>
      <vt:lpstr>FT_By_Sections_3rd_Quarter-2021</vt:lpstr>
      <vt:lpstr>FT_By_Sections_4th_Quarter-2021</vt:lpstr>
      <vt:lpstr>FT_By_Sections_1st_Quarter</vt:lpstr>
      <vt:lpstr>FT_By_Sections_2nd_Quarter</vt:lpstr>
      <vt:lpstr>FT_By_Sections_3rd_Quarter</vt:lpstr>
      <vt:lpstr>FT_By_Sections_4th_Quarter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2024-06-13T06:53:35Z</dcterms:created>
  <dcterms:modified xsi:type="dcterms:W3CDTF">2024-06-14T07:51:35Z</dcterms:modified>
</cp:coreProperties>
</file>