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utomation sectors\Foreign Trade\FT_CG_Quarterly\"/>
    </mc:Choice>
  </mc:AlternateContent>
  <xr:revisionPtr revIDLastSave="0" documentId="13_ncr:1_{1EF48DE1-47E5-44F7-B224-EC98E5DB3562}" xr6:coauthVersionLast="47" xr6:coauthVersionMax="47" xr10:uidLastSave="{00000000-0000-0000-0000-000000000000}"/>
  <bookViews>
    <workbookView xWindow="-120" yWindow="-120" windowWidth="29040" windowHeight="15840" xr2:uid="{785F0494-1A51-4217-B17F-DECAB5844640}"/>
  </bookViews>
  <sheets>
    <sheet name="FT_By_GC_1st_Quarter-2020" sheetId="5" r:id="rId1"/>
    <sheet name="FT_By_GC_2nd_Quarter-2020" sheetId="6" r:id="rId2"/>
    <sheet name="FT_By_GC_3rd_Quarter-2020" sheetId="7" r:id="rId3"/>
    <sheet name="FT_By_GC_4th_Quarter-2020" sheetId="8" r:id="rId4"/>
  </sheets>
  <definedNames>
    <definedName name="FT_By_GC_1st_Quarter">'FT_By_GC_1st_Quarter-2020'!$A$8:$E$15</definedName>
    <definedName name="FT_By_GC_2nd_Quarter">'FT_By_GC_2nd_Quarter-2020'!$A$8:$E$15</definedName>
    <definedName name="FT_By_GC_3rd_Quarter">'FT_By_GC_3rd_Quarter-2020'!$A$8:$E$15</definedName>
    <definedName name="FT_By_GC_4th_Quarter">'FT_By_GC_4th_Quarter-2020'!$A$8:$E$16</definedName>
    <definedName name="FT_By_GC_Query">#REF!</definedName>
    <definedName name="FT_By_GC_Query_Quarterly">#REF!</definedName>
    <definedName name="FT_By_HS_Que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8" l="1"/>
  <c r="C17" i="8"/>
  <c r="B17" i="8"/>
  <c r="D16" i="7"/>
  <c r="C16" i="7"/>
  <c r="B16" i="7"/>
  <c r="C16" i="6"/>
  <c r="D16" i="6"/>
  <c r="B16" i="6"/>
  <c r="C16" i="5"/>
  <c r="D16" i="5"/>
  <c r="B16" i="5"/>
</calcChain>
</file>

<file path=xl/sharedStrings.xml><?xml version="1.0" encoding="utf-8"?>
<sst xmlns="http://schemas.openxmlformats.org/spreadsheetml/2006/main" count="144" uniqueCount="43">
  <si>
    <t>حركة التجارة الدولية عبر منافذ امارة رأس الخيمة حسب المجموعات الرئيسية للدول</t>
  </si>
  <si>
    <t>International Trade through RAK Ports by Main Country Groups</t>
  </si>
  <si>
    <t>الف درهم</t>
  </si>
  <si>
    <t>Thousand AED</t>
  </si>
  <si>
    <t>مجموعة الدول</t>
  </si>
  <si>
    <t>الواردات
Imports</t>
  </si>
  <si>
    <t>الصادرات
Exports</t>
  </si>
  <si>
    <t>إعادة التصدير
Re_Exports</t>
  </si>
  <si>
    <t>Country Group</t>
  </si>
  <si>
    <t>Country_Group_Ar</t>
  </si>
  <si>
    <t>Imports</t>
  </si>
  <si>
    <t>Exports</t>
  </si>
  <si>
    <t>Re_Exports</t>
  </si>
  <si>
    <t>Country_Group_EN</t>
  </si>
  <si>
    <t>دول مجلس التعاون الخليجي</t>
  </si>
  <si>
    <t>Gcc</t>
  </si>
  <si>
    <t>الدول العربية الأخرى</t>
  </si>
  <si>
    <t>Other Arab Countries</t>
  </si>
  <si>
    <t>الدول الأسيوية-غير العربية</t>
  </si>
  <si>
    <t>Non-Arab Asian Countries</t>
  </si>
  <si>
    <t>الدول الأفريقية-غير العربية</t>
  </si>
  <si>
    <t>African - non - Arab Countries</t>
  </si>
  <si>
    <t>الدول الأوروبية</t>
  </si>
  <si>
    <t>European Countries</t>
  </si>
  <si>
    <t>الدول الأمريكية</t>
  </si>
  <si>
    <t>American Countries</t>
  </si>
  <si>
    <t>الدول المحيطية</t>
  </si>
  <si>
    <t>Oceanic Countries</t>
  </si>
  <si>
    <t>المجموع</t>
  </si>
  <si>
    <t>Total</t>
  </si>
  <si>
    <t xml:space="preserve"> حسب النظام العام للتجارة الخارجية</t>
  </si>
  <si>
    <t>According to general trade system</t>
  </si>
  <si>
    <t>حركة التجارة الدولية عبر منافذ امارة رأس الخيمة حسب المجموعات الرئيسية للدول *</t>
  </si>
  <si>
    <t>International Trade through RAK Ports by Main Country Groups *</t>
  </si>
  <si>
    <t>* Quarterly data are preliminary</t>
  </si>
  <si>
    <t>* البيانات الربعية أولية</t>
  </si>
  <si>
    <t>دول أخرى غير مبوبة</t>
  </si>
  <si>
    <t>Other Countries not classified</t>
  </si>
  <si>
    <t xml:space="preserve">الربع الأول -  2020  - First Quarter </t>
  </si>
  <si>
    <t xml:space="preserve">الربع الثاني -  2020  -Second Quarter </t>
  </si>
  <si>
    <t xml:space="preserve">الربع الثالث -  2020  - Third Quarter </t>
  </si>
  <si>
    <t xml:space="preserve">الربع الرابع-  2020  - Fourth Quarter 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</si>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</sst>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sz val="10"/>
      <color rgb="FF767171"/>
      <name val="Book Antiqua"/>
      <family val="1"/>
    </font>
    <font>
      <sz val="9"/>
      <color rgb="FF767171"/>
      <name val="Book Antiqua"/>
      <family val="1"/>
    </font>
    <font>
      <sz val="10"/>
      <color theme="1"/>
      <name val="Arial"/>
      <family val="2"/>
    </font>
    <font>
      <b/>
      <sz val="14"/>
      <color theme="0"/>
      <name val="Sakkal Majalla"/>
    </font>
    <font>
      <b/>
      <sz val="12"/>
      <color theme="0"/>
      <name val="Arial"/>
      <family val="2"/>
    </font>
    <font>
      <b/>
      <sz val="14"/>
      <color rgb="FF595959"/>
      <name val="Sakkal Majalla"/>
    </font>
    <font>
      <b/>
      <sz val="11"/>
      <color rgb="FF595959"/>
      <name val="Book Antiqua"/>
      <family val="1"/>
    </font>
    <font>
      <b/>
      <sz val="12"/>
      <color theme="1"/>
      <name val="Sakkal Majalla"/>
    </font>
    <font>
      <b/>
      <sz val="9"/>
      <color theme="1"/>
      <name val="Book Antiqua"/>
      <family val="1"/>
    </font>
    <font>
      <b/>
      <sz val="9"/>
      <color theme="1"/>
      <name val="Sakkal Majalla"/>
    </font>
    <font>
      <b/>
      <sz val="8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/>
    <xf numFmtId="0" fontId="2" fillId="0" borderId="6" xfId="0" applyFont="1" applyBorder="1"/>
    <xf numFmtId="0" fontId="5" fillId="0" borderId="1" xfId="0" applyFont="1" applyBorder="1" applyAlignment="1">
      <alignment horizontal="center" vertical="center"/>
    </xf>
    <xf numFmtId="0" fontId="0" fillId="2" borderId="7" xfId="0" applyFill="1" applyBorder="1"/>
    <xf numFmtId="0" fontId="2" fillId="0" borderId="8" xfId="0" applyFont="1" applyBorder="1"/>
    <xf numFmtId="0" fontId="6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8" fillId="0" borderId="1" xfId="0" applyFont="1" applyBorder="1"/>
    <xf numFmtId="164" fontId="9" fillId="4" borderId="10" xfId="1" applyNumberFormat="1" applyFont="1" applyFill="1" applyBorder="1" applyAlignment="1">
      <alignment vertical="center" readingOrder="2"/>
    </xf>
    <xf numFmtId="164" fontId="10" fillId="4" borderId="11" xfId="1" applyNumberFormat="1" applyFont="1" applyFill="1" applyBorder="1" applyAlignment="1">
      <alignment horizontal="right" vertical="center" wrapText="1" readingOrder="2"/>
    </xf>
    <xf numFmtId="164" fontId="10" fillId="4" borderId="11" xfId="1" applyNumberFormat="1" applyFont="1" applyFill="1" applyBorder="1" applyAlignment="1">
      <alignment vertical="center" readingOrder="2"/>
    </xf>
    <xf numFmtId="0" fontId="0" fillId="0" borderId="1" xfId="0" applyBorder="1"/>
    <xf numFmtId="0" fontId="11" fillId="0" borderId="8" xfId="0" applyFont="1" applyBorder="1" applyAlignment="1">
      <alignment horizontal="right" vertical="center" wrapText="1" readingOrder="2"/>
    </xf>
    <xf numFmtId="3" fontId="12" fillId="0" borderId="8" xfId="0" applyNumberFormat="1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165" fontId="10" fillId="5" borderId="12" xfId="1" applyNumberFormat="1" applyFont="1" applyFill="1" applyBorder="1" applyAlignment="1">
      <alignment horizontal="right" vertical="center"/>
    </xf>
    <xf numFmtId="165" fontId="10" fillId="5" borderId="12" xfId="1" applyNumberFormat="1" applyFont="1" applyFill="1" applyBorder="1" applyAlignment="1">
      <alignment horizontal="right" vertical="center" wrapText="1"/>
    </xf>
    <xf numFmtId="166" fontId="10" fillId="5" borderId="13" xfId="1" applyNumberFormat="1" applyFont="1" applyFill="1" applyBorder="1" applyAlignment="1">
      <alignment vertical="center"/>
    </xf>
    <xf numFmtId="0" fontId="13" fillId="6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 readingOrder="2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164" fontId="9" fillId="4" borderId="1" xfId="1" applyNumberFormat="1" applyFont="1" applyFill="1" applyBorder="1" applyAlignment="1">
      <alignment vertical="center" readingOrder="2"/>
    </xf>
    <xf numFmtId="164" fontId="10" fillId="4" borderId="1" xfId="1" applyNumberFormat="1" applyFont="1" applyFill="1" applyBorder="1" applyAlignment="1">
      <alignment horizontal="right" vertical="center" wrapText="1" readingOrder="2"/>
    </xf>
    <xf numFmtId="164" fontId="10" fillId="4" borderId="1" xfId="1" applyNumberFormat="1" applyFont="1" applyFill="1" applyBorder="1" applyAlignment="1">
      <alignment vertical="center" readingOrder="2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87673</xdr:rowOff>
    </xdr:from>
    <xdr:to>
      <xdr:col>4</xdr:col>
      <xdr:colOff>2219324</xdr:colOff>
      <xdr:row>0</xdr:row>
      <xdr:rowOff>533401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DE9D9F-CA22-47D2-8E9E-B55D8228C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733651" y="87673"/>
          <a:ext cx="1533524" cy="445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171450</xdr:colOff>
      <xdr:row>0</xdr:row>
      <xdr:rowOff>609600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2B6949-31D0-4911-A22E-65B3839B1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353525" y="1"/>
          <a:ext cx="2486025" cy="609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5</xdr:col>
      <xdr:colOff>38099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1B5EAC-A55C-4FC0-845A-58139C19A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00301" y="87672"/>
          <a:ext cx="1533524" cy="5219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304800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9AA91C-B451-43D8-8A89-0F4442458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058500" y="1"/>
          <a:ext cx="2486025" cy="704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AF1BC3-74F3-4DBD-841E-9AAA88211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38401" y="87672"/>
          <a:ext cx="1533524" cy="5409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</xdr:rowOff>
    </xdr:from>
    <xdr:to>
      <xdr:col>1</xdr:col>
      <xdr:colOff>266700</xdr:colOff>
      <xdr:row>0</xdr:row>
      <xdr:rowOff>657226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B94A79-4C8E-4AEF-9FB8-4A0AD051B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249000" y="2"/>
          <a:ext cx="248602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447675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78762E-66C5-408D-BAFE-A72414726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47926" y="87672"/>
          <a:ext cx="1533524" cy="360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</xdr:rowOff>
    </xdr:from>
    <xdr:to>
      <xdr:col>1</xdr:col>
      <xdr:colOff>257175</xdr:colOff>
      <xdr:row>0</xdr:row>
      <xdr:rowOff>542926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944565-DF96-4CD1-830D-F1F870B1F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296625" y="2"/>
          <a:ext cx="2486025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"/>
  <sheetViews>
    <sheetView rightToLeft="1" tabSelected="1" workbookViewId="0">
      <selection activeCell="A19" sqref="A19"/>
    </sheetView>
  </sheetViews>
  <sheetFormatPr defaultRowHeight="15" x14ac:dyDescent="0.25"/>
  <cols>
    <col min="1" max="1" width="34.7109375" style="14" customWidth="1"/>
    <col min="2" max="4" width="22.85546875" style="14" customWidth="1"/>
    <col min="5" max="5" width="34.7109375" style="14" customWidth="1"/>
    <col min="6" max="16384" width="9.140625" style="14"/>
  </cols>
  <sheetData>
    <row r="1" spans="1:5" s="1" customFormat="1" ht="85.5" customHeight="1" thickBot="1" x14ac:dyDescent="0.3">
      <c r="B1" s="2"/>
      <c r="C1" s="2"/>
      <c r="D1" s="2"/>
      <c r="E1" s="3"/>
    </row>
    <row r="2" spans="1:5" s="1" customFormat="1" ht="27" customHeight="1" thickBot="1" x14ac:dyDescent="0.25">
      <c r="A2" s="29" t="s">
        <v>32</v>
      </c>
      <c r="B2" s="30"/>
      <c r="C2" s="30"/>
      <c r="D2" s="30"/>
      <c r="E2" s="30"/>
    </row>
    <row r="3" spans="1:5" s="4" customFormat="1" ht="27" customHeight="1" x14ac:dyDescent="0.2">
      <c r="A3" s="31" t="s">
        <v>33</v>
      </c>
      <c r="B3" s="32"/>
      <c r="C3" s="32"/>
      <c r="D3" s="32"/>
      <c r="E3" s="32"/>
    </row>
    <row r="4" spans="1:5" s="1" customFormat="1" ht="27" customHeight="1" x14ac:dyDescent="0.2">
      <c r="A4" s="33" t="s">
        <v>38</v>
      </c>
      <c r="B4" s="34"/>
      <c r="C4" s="34"/>
      <c r="D4" s="34"/>
      <c r="E4" s="35"/>
    </row>
    <row r="5" spans="1:5" s="7" customFormat="1" ht="13.5" customHeight="1" thickBot="1" x14ac:dyDescent="0.3">
      <c r="A5" s="6"/>
      <c r="B5" s="6"/>
      <c r="C5" s="6"/>
      <c r="D5" s="6"/>
      <c r="E5" s="6"/>
    </row>
    <row r="6" spans="1:5" s="10" customFormat="1" ht="13.5" x14ac:dyDescent="0.2">
      <c r="A6" s="8" t="s">
        <v>2</v>
      </c>
      <c r="B6" s="9"/>
      <c r="C6" s="9"/>
      <c r="D6" s="9"/>
      <c r="E6" s="9" t="s">
        <v>3</v>
      </c>
    </row>
    <row r="7" spans="1:5" s="1" customFormat="1" ht="41.25" customHeight="1" x14ac:dyDescent="0.2">
      <c r="A7" s="11" t="s">
        <v>4</v>
      </c>
      <c r="B7" s="12" t="s">
        <v>5</v>
      </c>
      <c r="C7" s="12" t="s">
        <v>6</v>
      </c>
      <c r="D7" s="12" t="s">
        <v>7</v>
      </c>
      <c r="E7" s="13" t="s">
        <v>8</v>
      </c>
    </row>
    <row r="8" spans="1:5" ht="2.25" hidden="1" customHeight="1" x14ac:dyDescent="0.25">
      <c r="A8" s="14" t="s">
        <v>9</v>
      </c>
      <c r="B8" s="14" t="s">
        <v>10</v>
      </c>
      <c r="C8" s="14" t="s">
        <v>11</v>
      </c>
      <c r="D8" s="14" t="s">
        <v>12</v>
      </c>
      <c r="E8" s="14" t="s">
        <v>13</v>
      </c>
    </row>
    <row r="9" spans="1:5" ht="21.75" x14ac:dyDescent="0.25">
      <c r="A9" s="15" t="s">
        <v>14</v>
      </c>
      <c r="B9" s="16">
        <v>48121.341999999997</v>
      </c>
      <c r="C9" s="16">
        <v>603745.598</v>
      </c>
      <c r="D9" s="16">
        <v>217979.02135</v>
      </c>
      <c r="E9" s="17" t="s">
        <v>15</v>
      </c>
    </row>
    <row r="10" spans="1:5" ht="21.75" x14ac:dyDescent="0.25">
      <c r="A10" s="15" t="s">
        <v>16</v>
      </c>
      <c r="B10" s="16">
        <v>32452.223000000002</v>
      </c>
      <c r="C10" s="16">
        <v>584083.946</v>
      </c>
      <c r="D10" s="16">
        <v>43561.578999999998</v>
      </c>
      <c r="E10" s="17" t="s">
        <v>17</v>
      </c>
    </row>
    <row r="11" spans="1:5" ht="21.75" x14ac:dyDescent="0.25">
      <c r="A11" s="15" t="s">
        <v>18</v>
      </c>
      <c r="B11" s="16">
        <v>442227.98499999999</v>
      </c>
      <c r="C11" s="16">
        <v>609450.495</v>
      </c>
      <c r="D11" s="16">
        <v>23990.09</v>
      </c>
      <c r="E11" s="17" t="s">
        <v>19</v>
      </c>
    </row>
    <row r="12" spans="1:5" ht="21.75" x14ac:dyDescent="0.25">
      <c r="A12" s="15" t="s">
        <v>20</v>
      </c>
      <c r="B12" s="16">
        <v>103120.626</v>
      </c>
      <c r="C12" s="16">
        <v>410077.446</v>
      </c>
      <c r="D12" s="16">
        <v>13092.341</v>
      </c>
      <c r="E12" s="17" t="s">
        <v>21</v>
      </c>
    </row>
    <row r="13" spans="1:5" ht="21.75" x14ac:dyDescent="0.25">
      <c r="A13" s="15" t="s">
        <v>22</v>
      </c>
      <c r="B13" s="16">
        <v>644805.37399999995</v>
      </c>
      <c r="C13" s="16">
        <v>119922.735</v>
      </c>
      <c r="D13" s="16">
        <v>42742.495999999999</v>
      </c>
      <c r="E13" s="17" t="s">
        <v>23</v>
      </c>
    </row>
    <row r="14" spans="1:5" ht="21.75" x14ac:dyDescent="0.25">
      <c r="A14" s="15" t="s">
        <v>24</v>
      </c>
      <c r="B14" s="16">
        <v>162886.13699999999</v>
      </c>
      <c r="C14" s="16">
        <v>155093.098</v>
      </c>
      <c r="D14" s="16">
        <v>12882.358</v>
      </c>
      <c r="E14" s="17" t="s">
        <v>25</v>
      </c>
    </row>
    <row r="15" spans="1:5" ht="21.75" x14ac:dyDescent="0.25">
      <c r="A15" s="15" t="s">
        <v>26</v>
      </c>
      <c r="B15" s="16">
        <v>8408.2309999999998</v>
      </c>
      <c r="C15" s="16">
        <v>6654.29</v>
      </c>
      <c r="D15" s="16">
        <v>40.521999999999998</v>
      </c>
      <c r="E15" s="17" t="s">
        <v>27</v>
      </c>
    </row>
    <row r="16" spans="1:5" ht="24.75" customHeight="1" x14ac:dyDescent="0.25">
      <c r="A16" s="18" t="s">
        <v>28</v>
      </c>
      <c r="B16" s="19">
        <f>SUM(B9:B15)</f>
        <v>1442021.9179999998</v>
      </c>
      <c r="C16" s="19">
        <f>SUM(C9:C15)</f>
        <v>2489027.608</v>
      </c>
      <c r="D16" s="19">
        <f>SUM(D9:D15)</f>
        <v>354288.40734999999</v>
      </c>
      <c r="E16" s="20" t="s">
        <v>29</v>
      </c>
    </row>
    <row r="17" spans="1:5" ht="18.75" x14ac:dyDescent="0.25">
      <c r="A17" s="21" t="s">
        <v>30</v>
      </c>
      <c r="B17" s="21"/>
      <c r="C17" s="21"/>
      <c r="D17" s="21"/>
      <c r="E17" s="22" t="s">
        <v>31</v>
      </c>
    </row>
    <row r="18" spans="1:5" ht="18" customHeight="1" x14ac:dyDescent="0.25">
      <c r="A18" s="23" t="s">
        <v>35</v>
      </c>
      <c r="B18" s="24"/>
      <c r="C18" s="24"/>
      <c r="D18" s="24"/>
      <c r="E18" s="25" t="s">
        <v>34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8"/>
  <sheetViews>
    <sheetView rightToLeft="1" workbookViewId="0">
      <selection activeCell="A16" sqref="A16:XFD16"/>
    </sheetView>
  </sheetViews>
  <sheetFormatPr defaultRowHeight="15" x14ac:dyDescent="0.25"/>
  <cols>
    <col min="1" max="1" width="32.7109375" style="14" customWidth="1"/>
    <col min="2" max="4" width="23.85546875" style="14" customWidth="1"/>
    <col min="5" max="5" width="32.7109375" style="14" customWidth="1"/>
    <col min="6" max="16384" width="9.140625" style="14"/>
  </cols>
  <sheetData>
    <row r="1" spans="1:5" s="1" customFormat="1" ht="85.5" customHeight="1" thickBot="1" x14ac:dyDescent="0.3">
      <c r="B1" s="2"/>
      <c r="C1" s="2"/>
      <c r="D1" s="2"/>
      <c r="E1" s="3"/>
    </row>
    <row r="2" spans="1:5" s="1" customFormat="1" ht="27" customHeight="1" thickBot="1" x14ac:dyDescent="0.25">
      <c r="A2" s="29" t="s">
        <v>0</v>
      </c>
      <c r="B2" s="30"/>
      <c r="C2" s="30"/>
      <c r="D2" s="30"/>
      <c r="E2" s="30"/>
    </row>
    <row r="3" spans="1:5" s="4" customFormat="1" ht="27" customHeight="1" x14ac:dyDescent="0.2">
      <c r="A3" s="31" t="s">
        <v>1</v>
      </c>
      <c r="B3" s="32"/>
      <c r="C3" s="32"/>
      <c r="D3" s="32"/>
      <c r="E3" s="32"/>
    </row>
    <row r="4" spans="1:5" s="1" customFormat="1" ht="27" customHeight="1" x14ac:dyDescent="0.2">
      <c r="A4" s="33" t="s">
        <v>39</v>
      </c>
      <c r="B4" s="34"/>
      <c r="C4" s="34"/>
      <c r="D4" s="34"/>
      <c r="E4" s="35"/>
    </row>
    <row r="5" spans="1:5" s="7" customFormat="1" ht="13.5" customHeight="1" thickBot="1" x14ac:dyDescent="0.3">
      <c r="A5" s="6"/>
      <c r="B5" s="6"/>
      <c r="C5" s="6"/>
      <c r="D5" s="6"/>
      <c r="E5" s="6"/>
    </row>
    <row r="6" spans="1:5" s="10" customFormat="1" ht="13.5" x14ac:dyDescent="0.2">
      <c r="A6" s="8" t="s">
        <v>2</v>
      </c>
      <c r="B6" s="9"/>
      <c r="C6" s="9"/>
      <c r="D6" s="9"/>
      <c r="E6" s="9" t="s">
        <v>3</v>
      </c>
    </row>
    <row r="7" spans="1:5" s="1" customFormat="1" ht="41.25" customHeight="1" x14ac:dyDescent="0.2">
      <c r="A7" s="11" t="s">
        <v>4</v>
      </c>
      <c r="B7" s="12" t="s">
        <v>5</v>
      </c>
      <c r="C7" s="12" t="s">
        <v>6</v>
      </c>
      <c r="D7" s="12" t="s">
        <v>7</v>
      </c>
      <c r="E7" s="13" t="s">
        <v>8</v>
      </c>
    </row>
    <row r="8" spans="1:5" ht="1.5" customHeight="1" x14ac:dyDescent="0.25">
      <c r="A8" s="14" t="s">
        <v>9</v>
      </c>
      <c r="B8" s="14" t="s">
        <v>10</v>
      </c>
      <c r="C8" s="14" t="s">
        <v>11</v>
      </c>
      <c r="D8" s="14" t="s">
        <v>12</v>
      </c>
      <c r="E8" s="14" t="s">
        <v>13</v>
      </c>
    </row>
    <row r="9" spans="1:5" ht="21.75" x14ac:dyDescent="0.25">
      <c r="A9" s="15" t="s">
        <v>14</v>
      </c>
      <c r="B9" s="16">
        <v>41259.304550000001</v>
      </c>
      <c r="C9" s="16">
        <v>236104.23699999999</v>
      </c>
      <c r="D9" s="16">
        <v>118951.40091</v>
      </c>
      <c r="E9" s="17" t="s">
        <v>15</v>
      </c>
    </row>
    <row r="10" spans="1:5" ht="21.75" x14ac:dyDescent="0.25">
      <c r="A10" s="15" t="s">
        <v>16</v>
      </c>
      <c r="B10" s="16">
        <v>18296.718000000001</v>
      </c>
      <c r="C10" s="16">
        <v>456904.51400000002</v>
      </c>
      <c r="D10" s="16">
        <v>104394.32399999999</v>
      </c>
      <c r="E10" s="17" t="s">
        <v>17</v>
      </c>
    </row>
    <row r="11" spans="1:5" ht="21.75" x14ac:dyDescent="0.25">
      <c r="A11" s="15" t="s">
        <v>18</v>
      </c>
      <c r="B11" s="16">
        <v>461714.52899999998</v>
      </c>
      <c r="C11" s="16">
        <v>409878.63</v>
      </c>
      <c r="D11" s="16">
        <v>7948.5339999999997</v>
      </c>
      <c r="E11" s="17" t="s">
        <v>19</v>
      </c>
    </row>
    <row r="12" spans="1:5" ht="21.75" x14ac:dyDescent="0.25">
      <c r="A12" s="15" t="s">
        <v>20</v>
      </c>
      <c r="B12" s="16">
        <v>95293.85</v>
      </c>
      <c r="C12" s="16">
        <v>107323.05</v>
      </c>
      <c r="D12" s="16">
        <v>9827.5290000000005</v>
      </c>
      <c r="E12" s="17" t="s">
        <v>21</v>
      </c>
    </row>
    <row r="13" spans="1:5" ht="21.75" x14ac:dyDescent="0.25">
      <c r="A13" s="15" t="s">
        <v>22</v>
      </c>
      <c r="B13" s="16">
        <v>468184.61800000002</v>
      </c>
      <c r="C13" s="16">
        <v>136671.69099999999</v>
      </c>
      <c r="D13" s="16">
        <v>6621.7709999999997</v>
      </c>
      <c r="E13" s="17" t="s">
        <v>23</v>
      </c>
    </row>
    <row r="14" spans="1:5" ht="21.75" x14ac:dyDescent="0.25">
      <c r="A14" s="15" t="s">
        <v>24</v>
      </c>
      <c r="B14" s="16">
        <v>139678.848</v>
      </c>
      <c r="C14" s="16">
        <v>83493.337</v>
      </c>
      <c r="D14" s="16">
        <v>1407.404</v>
      </c>
      <c r="E14" s="17" t="s">
        <v>25</v>
      </c>
    </row>
    <row r="15" spans="1:5" ht="21.75" x14ac:dyDescent="0.25">
      <c r="A15" s="15" t="s">
        <v>26</v>
      </c>
      <c r="B15" s="16">
        <v>9644.6509999999998</v>
      </c>
      <c r="C15" s="16">
        <v>15475.772000000001</v>
      </c>
      <c r="D15" s="16">
        <v>3.863</v>
      </c>
      <c r="E15" s="17" t="s">
        <v>27</v>
      </c>
    </row>
    <row r="16" spans="1:5" ht="24.75" customHeight="1" x14ac:dyDescent="0.25">
      <c r="A16" s="18" t="s">
        <v>28</v>
      </c>
      <c r="B16" s="19">
        <f>SUM(B9:B15)</f>
        <v>1234072.5185499999</v>
      </c>
      <c r="C16" s="19">
        <f>SUM(C9:C15)</f>
        <v>1445851.2310000001</v>
      </c>
      <c r="D16" s="19">
        <f>SUM(D9:D15)</f>
        <v>249154.82591000001</v>
      </c>
      <c r="E16" s="20" t="s">
        <v>29</v>
      </c>
    </row>
    <row r="17" spans="1:5" ht="18.75" x14ac:dyDescent="0.25">
      <c r="A17" s="21" t="s">
        <v>30</v>
      </c>
      <c r="B17" s="21"/>
      <c r="C17" s="21"/>
      <c r="D17" s="21"/>
      <c r="E17" s="22" t="s">
        <v>31</v>
      </c>
    </row>
    <row r="18" spans="1:5" ht="18" customHeight="1" x14ac:dyDescent="0.25">
      <c r="A18" s="23" t="s">
        <v>35</v>
      </c>
      <c r="B18" s="24"/>
      <c r="C18" s="24"/>
      <c r="D18" s="24"/>
      <c r="E18" s="25" t="s">
        <v>34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"/>
  <sheetViews>
    <sheetView rightToLeft="1" workbookViewId="0">
      <selection activeCell="A19" sqref="A19"/>
    </sheetView>
  </sheetViews>
  <sheetFormatPr defaultRowHeight="15" x14ac:dyDescent="0.25"/>
  <cols>
    <col min="1" max="1" width="33.28515625" style="14" customWidth="1"/>
    <col min="2" max="4" width="20.5703125" style="14" customWidth="1"/>
    <col min="5" max="5" width="33.28515625" style="14" customWidth="1"/>
    <col min="6" max="16384" width="9.140625" style="14"/>
  </cols>
  <sheetData>
    <row r="1" spans="1:5" s="1" customFormat="1" ht="85.5" customHeight="1" x14ac:dyDescent="0.25">
      <c r="B1" s="2"/>
      <c r="C1" s="2"/>
      <c r="D1" s="2"/>
      <c r="E1" s="3"/>
    </row>
    <row r="2" spans="1:5" s="1" customFormat="1" ht="27" customHeight="1" x14ac:dyDescent="0.2">
      <c r="A2" s="36" t="s">
        <v>0</v>
      </c>
      <c r="B2" s="36"/>
      <c r="C2" s="36"/>
      <c r="D2" s="36"/>
      <c r="E2" s="36"/>
    </row>
    <row r="3" spans="1:5" s="1" customFormat="1" ht="27" customHeight="1" x14ac:dyDescent="0.2">
      <c r="A3" s="37" t="s">
        <v>1</v>
      </c>
      <c r="B3" s="37"/>
      <c r="C3" s="37"/>
      <c r="D3" s="37"/>
      <c r="E3" s="37"/>
    </row>
    <row r="4" spans="1:5" s="1" customFormat="1" ht="27" customHeight="1" x14ac:dyDescent="0.2">
      <c r="A4" s="33" t="s">
        <v>40</v>
      </c>
      <c r="B4" s="34"/>
      <c r="C4" s="34"/>
      <c r="D4" s="34"/>
      <c r="E4" s="35"/>
    </row>
    <row r="5" spans="1:5" ht="15.75" thickBot="1" x14ac:dyDescent="0.3">
      <c r="A5" s="6"/>
      <c r="B5" s="6"/>
      <c r="C5" s="6"/>
      <c r="D5" s="6"/>
      <c r="E5" s="6"/>
    </row>
    <row r="6" spans="1:5" s="10" customFormat="1" ht="13.5" x14ac:dyDescent="0.2">
      <c r="A6" s="8" t="s">
        <v>2</v>
      </c>
      <c r="B6" s="9"/>
      <c r="C6" s="9"/>
      <c r="D6" s="9"/>
      <c r="E6" s="9" t="s">
        <v>3</v>
      </c>
    </row>
    <row r="7" spans="1:5" s="1" customFormat="1" ht="41.25" customHeight="1" x14ac:dyDescent="0.2">
      <c r="A7" s="26" t="s">
        <v>4</v>
      </c>
      <c r="B7" s="27" t="s">
        <v>5</v>
      </c>
      <c r="C7" s="27" t="s">
        <v>6</v>
      </c>
      <c r="D7" s="27" t="s">
        <v>7</v>
      </c>
      <c r="E7" s="28" t="s">
        <v>8</v>
      </c>
    </row>
    <row r="8" spans="1:5" ht="0.75" customHeight="1" x14ac:dyDescent="0.25">
      <c r="A8" s="14" t="s">
        <v>9</v>
      </c>
      <c r="B8" s="14" t="s">
        <v>10</v>
      </c>
      <c r="C8" s="14" t="s">
        <v>11</v>
      </c>
      <c r="D8" s="14" t="s">
        <v>12</v>
      </c>
      <c r="E8" s="14" t="s">
        <v>13</v>
      </c>
    </row>
    <row r="9" spans="1:5" ht="21.75" x14ac:dyDescent="0.25">
      <c r="A9" s="15" t="s">
        <v>14</v>
      </c>
      <c r="B9" s="16">
        <v>46823.521000000001</v>
      </c>
      <c r="C9" s="16">
        <v>245041.64600000001</v>
      </c>
      <c r="D9" s="16">
        <v>157227.109</v>
      </c>
      <c r="E9" s="17" t="s">
        <v>15</v>
      </c>
    </row>
    <row r="10" spans="1:5" ht="21.75" x14ac:dyDescent="0.25">
      <c r="A10" s="15" t="s">
        <v>16</v>
      </c>
      <c r="B10" s="16">
        <v>19775.695</v>
      </c>
      <c r="C10" s="16">
        <v>489941.38299999997</v>
      </c>
      <c r="D10" s="16">
        <v>30225.683000000001</v>
      </c>
      <c r="E10" s="17" t="s">
        <v>17</v>
      </c>
    </row>
    <row r="11" spans="1:5" ht="21.75" x14ac:dyDescent="0.25">
      <c r="A11" s="15" t="s">
        <v>18</v>
      </c>
      <c r="B11" s="16">
        <v>472407.90399999998</v>
      </c>
      <c r="C11" s="16">
        <v>708394.95400000003</v>
      </c>
      <c r="D11" s="16">
        <v>43374.122000000003</v>
      </c>
      <c r="E11" s="17" t="s">
        <v>19</v>
      </c>
    </row>
    <row r="12" spans="1:5" ht="21.75" x14ac:dyDescent="0.25">
      <c r="A12" s="15" t="s">
        <v>20</v>
      </c>
      <c r="B12" s="16">
        <v>102619.663</v>
      </c>
      <c r="C12" s="16">
        <v>242996.91800000001</v>
      </c>
      <c r="D12" s="16">
        <v>25395.280999999999</v>
      </c>
      <c r="E12" s="17" t="s">
        <v>21</v>
      </c>
    </row>
    <row r="13" spans="1:5" ht="21.75" x14ac:dyDescent="0.25">
      <c r="A13" s="15" t="s">
        <v>22</v>
      </c>
      <c r="B13" s="16">
        <v>405013.25799999997</v>
      </c>
      <c r="C13" s="16">
        <v>192673.94899999999</v>
      </c>
      <c r="D13" s="16">
        <v>67512.805999999997</v>
      </c>
      <c r="E13" s="17" t="s">
        <v>23</v>
      </c>
    </row>
    <row r="14" spans="1:5" ht="21.75" x14ac:dyDescent="0.25">
      <c r="A14" s="15" t="s">
        <v>24</v>
      </c>
      <c r="B14" s="16">
        <v>224205.576</v>
      </c>
      <c r="C14" s="16">
        <v>84633.755000000005</v>
      </c>
      <c r="D14" s="16">
        <v>2210.259</v>
      </c>
      <c r="E14" s="17" t="s">
        <v>25</v>
      </c>
    </row>
    <row r="15" spans="1:5" ht="21.75" x14ac:dyDescent="0.25">
      <c r="A15" s="15" t="s">
        <v>26</v>
      </c>
      <c r="B15" s="16">
        <v>9023.7780000000002</v>
      </c>
      <c r="C15" s="16">
        <v>25353.5</v>
      </c>
      <c r="D15" s="16">
        <v>370.01400000000001</v>
      </c>
      <c r="E15" s="17" t="s">
        <v>27</v>
      </c>
    </row>
    <row r="16" spans="1:5" ht="24.75" customHeight="1" x14ac:dyDescent="0.25">
      <c r="A16" s="18" t="s">
        <v>28</v>
      </c>
      <c r="B16" s="19">
        <f>SUM(B9:B15)</f>
        <v>1279869.395</v>
      </c>
      <c r="C16" s="19">
        <f>SUM(C9:C15)</f>
        <v>1989036.105</v>
      </c>
      <c r="D16" s="19">
        <f>SUM(D9:D15)</f>
        <v>326315.27400000003</v>
      </c>
      <c r="E16" s="20" t="s">
        <v>29</v>
      </c>
    </row>
    <row r="17" spans="1:5" ht="18.75" x14ac:dyDescent="0.25">
      <c r="A17" s="21" t="s">
        <v>30</v>
      </c>
      <c r="B17" s="21"/>
      <c r="C17" s="21"/>
      <c r="D17" s="21"/>
      <c r="E17" s="22" t="s">
        <v>31</v>
      </c>
    </row>
    <row r="18" spans="1:5" ht="18" customHeight="1" x14ac:dyDescent="0.25">
      <c r="A18" s="23" t="s">
        <v>35</v>
      </c>
      <c r="B18" s="24"/>
      <c r="C18" s="24"/>
      <c r="D18" s="24"/>
      <c r="E18" s="25" t="s">
        <v>34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9"/>
  <sheetViews>
    <sheetView rightToLeft="1" workbookViewId="0">
      <selection activeCell="A20" sqref="A20"/>
    </sheetView>
  </sheetViews>
  <sheetFormatPr defaultRowHeight="15" x14ac:dyDescent="0.25"/>
  <cols>
    <col min="1" max="1" width="33.42578125" style="14" customWidth="1"/>
    <col min="2" max="4" width="20.7109375" style="14" customWidth="1"/>
    <col min="5" max="5" width="33.42578125" style="14" customWidth="1"/>
    <col min="6" max="16384" width="9.140625" style="14"/>
  </cols>
  <sheetData>
    <row r="1" spans="1:5" s="1" customFormat="1" ht="85.5" customHeight="1" thickBot="1" x14ac:dyDescent="0.3">
      <c r="B1" s="2"/>
      <c r="C1" s="2"/>
      <c r="D1" s="2"/>
      <c r="E1" s="3"/>
    </row>
    <row r="2" spans="1:5" s="1" customFormat="1" ht="27" customHeight="1" thickBot="1" x14ac:dyDescent="0.25">
      <c r="A2" s="29" t="s">
        <v>0</v>
      </c>
      <c r="B2" s="30"/>
      <c r="C2" s="30"/>
      <c r="D2" s="30"/>
      <c r="E2" s="30"/>
    </row>
    <row r="3" spans="1:5" s="4" customFormat="1" ht="27" customHeight="1" x14ac:dyDescent="0.2">
      <c r="A3" s="31" t="s">
        <v>1</v>
      </c>
      <c r="B3" s="32"/>
      <c r="C3" s="32"/>
      <c r="D3" s="32"/>
      <c r="E3" s="32"/>
    </row>
    <row r="4" spans="1:5" s="1" customFormat="1" ht="27" customHeight="1" x14ac:dyDescent="0.2">
      <c r="A4" s="5"/>
      <c r="B4" s="5"/>
      <c r="C4" s="5" t="s">
        <v>41</v>
      </c>
      <c r="D4" s="5"/>
      <c r="E4" s="5"/>
    </row>
    <row r="5" spans="1:5" s="7" customFormat="1" ht="13.5" customHeight="1" thickBot="1" x14ac:dyDescent="0.3">
      <c r="A5" s="6"/>
      <c r="B5" s="6"/>
      <c r="C5" s="6"/>
      <c r="D5" s="6"/>
      <c r="E5" s="6"/>
    </row>
    <row r="6" spans="1:5" s="10" customFormat="1" ht="13.5" x14ac:dyDescent="0.2">
      <c r="A6" s="8" t="s">
        <v>2</v>
      </c>
      <c r="B6" s="9"/>
      <c r="C6" s="9"/>
      <c r="D6" s="9"/>
      <c r="E6" s="9" t="s">
        <v>3</v>
      </c>
    </row>
    <row r="7" spans="1:5" s="1" customFormat="1" ht="41.25" customHeight="1" x14ac:dyDescent="0.2">
      <c r="A7" s="11" t="s">
        <v>4</v>
      </c>
      <c r="B7" s="12" t="s">
        <v>5</v>
      </c>
      <c r="C7" s="12" t="s">
        <v>6</v>
      </c>
      <c r="D7" s="12" t="s">
        <v>7</v>
      </c>
      <c r="E7" s="13" t="s">
        <v>8</v>
      </c>
    </row>
    <row r="8" spans="1:5" ht="8.25" hidden="1" customHeight="1" x14ac:dyDescent="0.25">
      <c r="A8" s="14" t="s">
        <v>9</v>
      </c>
      <c r="B8" s="14" t="s">
        <v>10</v>
      </c>
      <c r="C8" s="14" t="s">
        <v>11</v>
      </c>
      <c r="D8" s="14" t="s">
        <v>12</v>
      </c>
      <c r="E8" s="14" t="s">
        <v>13</v>
      </c>
    </row>
    <row r="9" spans="1:5" ht="21.75" x14ac:dyDescent="0.25">
      <c r="A9" s="15" t="s">
        <v>14</v>
      </c>
      <c r="B9" s="16">
        <v>39742.152999999998</v>
      </c>
      <c r="C9" s="16">
        <v>463302.02600000001</v>
      </c>
      <c r="D9" s="16">
        <v>147658.68900000001</v>
      </c>
      <c r="E9" s="17" t="s">
        <v>15</v>
      </c>
    </row>
    <row r="10" spans="1:5" ht="21.75" x14ac:dyDescent="0.25">
      <c r="A10" s="15" t="s">
        <v>16</v>
      </c>
      <c r="B10" s="16">
        <v>25601.120999999999</v>
      </c>
      <c r="C10" s="16">
        <v>425966.67200000002</v>
      </c>
      <c r="D10" s="16">
        <v>22133.632000000001</v>
      </c>
      <c r="E10" s="17" t="s">
        <v>17</v>
      </c>
    </row>
    <row r="11" spans="1:5" ht="21.75" x14ac:dyDescent="0.25">
      <c r="A11" s="15" t="s">
        <v>18</v>
      </c>
      <c r="B11" s="16">
        <v>458729.88799999998</v>
      </c>
      <c r="C11" s="16">
        <v>964010.74600000004</v>
      </c>
      <c r="D11" s="16">
        <v>10316.919</v>
      </c>
      <c r="E11" s="17" t="s">
        <v>19</v>
      </c>
    </row>
    <row r="12" spans="1:5" ht="21.75" x14ac:dyDescent="0.25">
      <c r="A12" s="15" t="s">
        <v>20</v>
      </c>
      <c r="B12" s="16">
        <v>123757.27</v>
      </c>
      <c r="C12" s="16">
        <v>135938.34479</v>
      </c>
      <c r="D12" s="16">
        <v>116435.649</v>
      </c>
      <c r="E12" s="17" t="s">
        <v>21</v>
      </c>
    </row>
    <row r="13" spans="1:5" ht="21.75" x14ac:dyDescent="0.25">
      <c r="A13" s="15" t="s">
        <v>22</v>
      </c>
      <c r="B13" s="16">
        <v>542951.478</v>
      </c>
      <c r="C13" s="16">
        <v>133100.59099999999</v>
      </c>
      <c r="D13" s="16">
        <v>35589.521999999997</v>
      </c>
      <c r="E13" s="17" t="s">
        <v>23</v>
      </c>
    </row>
    <row r="14" spans="1:5" ht="21.75" x14ac:dyDescent="0.25">
      <c r="A14" s="15" t="s">
        <v>24</v>
      </c>
      <c r="B14" s="16">
        <v>179250.533</v>
      </c>
      <c r="C14" s="16">
        <v>92543.41</v>
      </c>
      <c r="D14" s="16">
        <v>1599.2249999999999</v>
      </c>
      <c r="E14" s="17" t="s">
        <v>25</v>
      </c>
    </row>
    <row r="15" spans="1:5" ht="21.75" x14ac:dyDescent="0.25">
      <c r="A15" s="15" t="s">
        <v>26</v>
      </c>
      <c r="B15" s="16">
        <v>36362.712</v>
      </c>
      <c r="C15" s="16">
        <v>14882.343999999999</v>
      </c>
      <c r="D15" s="16">
        <v>474.846</v>
      </c>
      <c r="E15" s="17" t="s">
        <v>27</v>
      </c>
    </row>
    <row r="16" spans="1:5" ht="21.75" x14ac:dyDescent="0.25">
      <c r="A16" s="15" t="s">
        <v>36</v>
      </c>
      <c r="B16" s="16">
        <v>28.510999999999999</v>
      </c>
      <c r="C16" s="16" t="s">
        <v>42</v>
      </c>
      <c r="D16" s="16" t="s">
        <v>42</v>
      </c>
      <c r="E16" s="17" t="s">
        <v>37</v>
      </c>
    </row>
    <row r="17" spans="1:5" ht="24.75" customHeight="1" x14ac:dyDescent="0.25">
      <c r="A17" s="18" t="s">
        <v>28</v>
      </c>
      <c r="B17" s="19">
        <f>SUM(B9:B16)</f>
        <v>1406423.666</v>
      </c>
      <c r="C17" s="19">
        <f t="shared" ref="C17:D17" si="0">SUM(C9:C16)</f>
        <v>2229744.1337900003</v>
      </c>
      <c r="D17" s="19">
        <f t="shared" si="0"/>
        <v>334208.48200000002</v>
      </c>
      <c r="E17" s="20" t="s">
        <v>29</v>
      </c>
    </row>
    <row r="18" spans="1:5" ht="18.75" x14ac:dyDescent="0.25">
      <c r="A18" s="21" t="s">
        <v>30</v>
      </c>
      <c r="B18" s="21"/>
      <c r="C18" s="21"/>
      <c r="D18" s="21"/>
      <c r="E18" s="22" t="s">
        <v>31</v>
      </c>
    </row>
    <row r="19" spans="1:5" ht="18" customHeight="1" x14ac:dyDescent="0.25">
      <c r="A19" s="23" t="s">
        <v>35</v>
      </c>
      <c r="B19" s="24"/>
      <c r="C19" s="24"/>
      <c r="D19" s="24"/>
      <c r="E19" s="25" t="s">
        <v>34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DBE50D-5A89-4322-B699-82ACA2EFBA2C}"/>
</file>

<file path=customXml/itemProps2.xml><?xml version="1.0" encoding="utf-8"?>
<ds:datastoreItem xmlns:ds="http://schemas.openxmlformats.org/officeDocument/2006/customXml" ds:itemID="{625ED465-03DC-4500-A170-5F96307C1509}"/>
</file>

<file path=customXml/itemProps3.xml><?xml version="1.0" encoding="utf-8"?>
<ds:datastoreItem xmlns:ds="http://schemas.openxmlformats.org/officeDocument/2006/customXml" ds:itemID="{AB0B4B66-E9E4-47FB-AC8A-0162E93902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FT_By_GC_1st_Quarter-2020</vt:lpstr>
      <vt:lpstr>FT_By_GC_2nd_Quarter-2020</vt:lpstr>
      <vt:lpstr>FT_By_GC_3rd_Quarter-2020</vt:lpstr>
      <vt:lpstr>FT_By_GC_4th_Quarter-2020</vt:lpstr>
      <vt:lpstr>FT_By_GC_1st_Quarter</vt:lpstr>
      <vt:lpstr>FT_By_GC_2nd_Quarter</vt:lpstr>
      <vt:lpstr>FT_By_GC_3rd_Quarter</vt:lpstr>
      <vt:lpstr>FT_By_GC_4th_Quarter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2024-05-30T10:36:53Z</dcterms:created>
  <dcterms:modified xsi:type="dcterms:W3CDTF">2024-05-31T08:32:27Z</dcterms:modified>
</cp:coreProperties>
</file>