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utomation sectors\Foreign Trade\FT_HS_Yearly\"/>
    </mc:Choice>
  </mc:AlternateContent>
  <xr:revisionPtr revIDLastSave="0" documentId="8_{328502B8-1C3C-4A92-9C0C-CCAEA9BE22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T_By_HS_2011" sheetId="2" r:id="rId1"/>
  </sheets>
  <definedNames>
    <definedName name="FT_By_GC_Query">#REF!</definedName>
    <definedName name="FT_By_HS_Query">FT_By_HS_2011!$A$8:$E$29</definedName>
    <definedName name="FT_By_Section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2" l="1"/>
  <c r="C30" i="2"/>
  <c r="B30" i="2"/>
</calcChain>
</file>

<file path=xl/sharedStrings.xml><?xml version="1.0" encoding="utf-8"?>
<sst xmlns="http://schemas.openxmlformats.org/spreadsheetml/2006/main" count="60" uniqueCount="60">
  <si>
    <t>Thousand AED</t>
  </si>
  <si>
    <t>الواردات
Imports</t>
  </si>
  <si>
    <t>الصادرات
Exports</t>
  </si>
  <si>
    <t>إعادة التصدير
Re_Exports</t>
  </si>
  <si>
    <t>Total</t>
  </si>
  <si>
    <t>المجموع</t>
  </si>
  <si>
    <t xml:space="preserve"> حسب النظام العام للتجارة الخارجية</t>
  </si>
  <si>
    <t>According to general trade system</t>
  </si>
  <si>
    <t>Imports</t>
  </si>
  <si>
    <t>Exports</t>
  </si>
  <si>
    <t>Re_Exports</t>
  </si>
  <si>
    <t>حركة التجارة الدولية عبر منافذ امارة رأس الخيمة حسب اقسام النظام المنسق</t>
  </si>
  <si>
    <t>International Trade through RAK ports by HS Sections</t>
  </si>
  <si>
    <t>أقسام النظام المنسق</t>
  </si>
  <si>
    <t>HS. Sections</t>
  </si>
  <si>
    <t>Section_Label_Ar</t>
  </si>
  <si>
    <t>Section_Label_EN</t>
  </si>
  <si>
    <t>الحيوانات الحية ومنتجاتها</t>
  </si>
  <si>
    <t>LIVE ANIMALS AND THEIR PRODUCTS</t>
  </si>
  <si>
    <t>منتجات نباتية</t>
  </si>
  <si>
    <t>VEGETABLE PRODUCTS</t>
  </si>
  <si>
    <t>ANIMAL OR VEGETABLE FATS, OILS AND WAXES</t>
  </si>
  <si>
    <t>FOODSTUFFS, BEVERAGES, SPIRITS AND TOBACCO</t>
  </si>
  <si>
    <t>منتجات معدنية</t>
  </si>
  <si>
    <t>MINERAL PRODUCTS</t>
  </si>
  <si>
    <t>PRODUCTS OF THE CHEMICAL OR ALLIED INDUSTRIES</t>
  </si>
  <si>
    <t>اللدائن ومصنوعاتها والمطاط ومصنوعاته</t>
  </si>
  <si>
    <t>PLASTICS, RUBBER AND ARTICLES THEREOF</t>
  </si>
  <si>
    <t>ARTICLES OF LEATHER AND ANIMAL GUT; TRAVEL GOODS</t>
  </si>
  <si>
    <t>ARTICLES OF WOOD, CORK; BASKETWARE AND WICKERWORK</t>
  </si>
  <si>
    <t>عجينة الخشب ونفايات وفضلات ورق وورق مقوى ومصنوعاته</t>
  </si>
  <si>
    <t>PULP OF WOOD, WASTE, SCRAP AND ARTICLES OF PAPER</t>
  </si>
  <si>
    <t>مواد نسيجية ومصنوعاتها</t>
  </si>
  <si>
    <t>TEXTILES AND TEXTILE ARTICLES</t>
  </si>
  <si>
    <t>FOOTWEAR,UMBRELLAS,ARTICLES OF FEATHER &amp; HAIR</t>
  </si>
  <si>
    <t>مصنوعات من حجر وميكا ومنتجات من خزف والزجاج و مصنوعاته</t>
  </si>
  <si>
    <t>ARTICLES OF STONE, MICA;CERAMIC PRODUCTS AND GLASS</t>
  </si>
  <si>
    <t>PEARLS, STONES, PRECIOUS METALS AND ITS ARTICLES</t>
  </si>
  <si>
    <t>معادن عادية ومصنوعاتها</t>
  </si>
  <si>
    <t>BASE METALS AND ARTICLES OF BASE METAL</t>
  </si>
  <si>
    <t>MACHINERY, SOUND RECORDERS, REPRODUCERS AND PARTS</t>
  </si>
  <si>
    <t>معدات نقل</t>
  </si>
  <si>
    <t>VEHICLES OF TRANSPORT</t>
  </si>
  <si>
    <t>PHOTOGRAPHIC, MEDICAL, MUSICAL INSTRUMENTS &amp; PARTS</t>
  </si>
  <si>
    <t>ARMS AND AMMUNITION; PARTS &amp; ACCESSORIES</t>
  </si>
  <si>
    <t>سلع ومنتجات مختلفة</t>
  </si>
  <si>
    <t>MISCELLANEOUS MANUFACTURED ARTICLES</t>
  </si>
  <si>
    <t>تحف فنية وقطع للمجموعات وقطع اثرية</t>
  </si>
  <si>
    <t>PIECES AND ANTIQUES 'WORKS OF ART, COLLECTORS</t>
  </si>
  <si>
    <t>شحوم ودهون وزيوت حيوانية أو نباتية</t>
  </si>
  <si>
    <t>منتجات الأغدية، مشروبات وسوائل كحولية وتبغ</t>
  </si>
  <si>
    <t>منتجات الصناعات الكيماوية أو الصناعات المرتبطة بها</t>
  </si>
  <si>
    <t>مصنوعات جلدية وأصناف عدة الحيوانات، لوازم السفر</t>
  </si>
  <si>
    <t>الخشب ومصنوعاته ، فلين ،أصناف صناعة الحصر والسلال</t>
  </si>
  <si>
    <t>أحذية ومظلات وأصناف من ريش وأزهار اصطناعية وشعر بشري</t>
  </si>
  <si>
    <t>اللؤلؤ والأحجار الكريمة والمعادن الثمينة ومصنوعات هذه المواد</t>
  </si>
  <si>
    <t>الآلات وأجهزة تسجيل وإذاعة الصوت والصور ولوازمها</t>
  </si>
  <si>
    <t>أجهزة بصرية وفوتغرافية وطبية وأدوات موسيقية ولوازمها</t>
  </si>
  <si>
    <t>أسلحة وذخائر وأجزاؤها ولوازمها</t>
  </si>
  <si>
    <t>ألف درهم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</si>
</sst>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#,##0.0_);\(#,##0.0\)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6"/>
      <color rgb="FF006D84"/>
      <name val="Sakkal Majalla"/>
    </font>
    <font>
      <b/>
      <sz val="12"/>
      <color rgb="FF006D84"/>
      <name val="Arial"/>
      <family val="2"/>
    </font>
    <font>
      <b/>
      <sz val="14"/>
      <color theme="0"/>
      <name val="Sakkal Majalla"/>
    </font>
    <font>
      <b/>
      <sz val="11"/>
      <color rgb="FF595959"/>
      <name val="Book Antiqua"/>
      <family val="1"/>
    </font>
    <font>
      <b/>
      <sz val="14"/>
      <color rgb="FF595959"/>
      <name val="Sakkal Majalla"/>
    </font>
    <font>
      <b/>
      <sz val="12"/>
      <color theme="1"/>
      <name val="Sakkal Majalla"/>
    </font>
    <font>
      <sz val="9"/>
      <color rgb="FF767171"/>
      <name val="Book Antiqua"/>
      <family val="1"/>
    </font>
    <font>
      <sz val="10"/>
      <color rgb="FF767171"/>
      <name val="Book Antiqua"/>
      <family val="1"/>
    </font>
    <font>
      <b/>
      <sz val="9"/>
      <color theme="1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rgb="FF6BB58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 tint="-0.499984740745262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4" fillId="0" borderId="1" xfId="0" applyFont="1" applyBorder="1"/>
    <xf numFmtId="166" fontId="6" fillId="4" borderId="3" xfId="3" applyNumberFormat="1" applyFont="1" applyFill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right" vertical="center" wrapText="1" readingOrder="2"/>
    </xf>
    <xf numFmtId="0" fontId="1" fillId="0" borderId="1" xfId="0" applyFont="1" applyBorder="1" applyAlignment="1">
      <alignment horizontal="right" wrapText="1"/>
    </xf>
    <xf numFmtId="165" fontId="6" fillId="4" borderId="2" xfId="3" applyNumberFormat="1" applyFont="1" applyFill="1" applyBorder="1" applyAlignment="1">
      <alignment horizontal="right" vertical="center" wrapText="1"/>
    </xf>
    <xf numFmtId="3" fontId="10" fillId="0" borderId="4" xfId="0" applyNumberFormat="1" applyFont="1" applyBorder="1" applyAlignment="1">
      <alignment vertical="center" wrapText="1"/>
    </xf>
    <xf numFmtId="0" fontId="13" fillId="6" borderId="5" xfId="0" applyFont="1" applyFill="1" applyBorder="1" applyAlignment="1">
      <alignment vertical="center"/>
    </xf>
    <xf numFmtId="0" fontId="14" fillId="6" borderId="5" xfId="0" applyFont="1" applyFill="1" applyBorder="1" applyAlignment="1">
      <alignment vertical="center"/>
    </xf>
    <xf numFmtId="0" fontId="0" fillId="2" borderId="6" xfId="0" applyFill="1" applyBorder="1"/>
    <xf numFmtId="0" fontId="1" fillId="0" borderId="4" xfId="0" applyFont="1" applyBorder="1"/>
    <xf numFmtId="0" fontId="8" fillId="0" borderId="1" xfId="0" applyFont="1" applyBorder="1" applyAlignment="1">
      <alignment horizontal="center" vertical="center"/>
    </xf>
    <xf numFmtId="0" fontId="12" fillId="5" borderId="0" xfId="0" applyFont="1" applyFill="1" applyAlignment="1">
      <alignment vertical="center"/>
    </xf>
    <xf numFmtId="0" fontId="15" fillId="5" borderId="0" xfId="0" applyFont="1" applyFill="1" applyAlignment="1">
      <alignment vertical="center"/>
    </xf>
    <xf numFmtId="165" fontId="6" fillId="4" borderId="2" xfId="3" applyNumberFormat="1" applyFont="1" applyFill="1" applyBorder="1" applyAlignment="1">
      <alignment horizontal="right" vertical="center"/>
    </xf>
    <xf numFmtId="0" fontId="0" fillId="2" borderId="1" xfId="0" applyFill="1" applyBorder="1"/>
    <xf numFmtId="164" fontId="9" fillId="3" borderId="1" xfId="3" applyNumberFormat="1" applyFont="1" applyFill="1" applyBorder="1" applyAlignment="1">
      <alignment vertical="center" readingOrder="2"/>
    </xf>
    <xf numFmtId="164" fontId="6" fillId="3" borderId="1" xfId="3" applyNumberFormat="1" applyFont="1" applyFill="1" applyBorder="1" applyAlignment="1">
      <alignment horizontal="right" vertical="center" wrapText="1" readingOrder="2"/>
    </xf>
    <xf numFmtId="164" fontId="6" fillId="3" borderId="1" xfId="3" applyNumberFormat="1" applyFont="1" applyFill="1" applyBorder="1" applyAlignment="1">
      <alignment vertical="center" readingOrder="2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4">
    <cellStyle name="Comma" xfId="3" builtinId="3"/>
    <cellStyle name="Normal" xfId="0" builtinId="0"/>
    <cellStyle name="Normal 3" xfId="2" xr:uid="{FCE3AAE6-8905-47A9-B8A7-FCF1E297575E}"/>
    <cellStyle name="Normal 32" xfId="1" xr:uid="{48D7B585-9E8D-4C11-A5CA-4CFFD332B73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3250116</xdr:colOff>
      <xdr:row>0</xdr:row>
      <xdr:rowOff>46463</xdr:rowOff>
    </xdr:from>
    <xdr:to>
      <xdr:col>4</xdr:col>
      <xdr:colOff>4901890</xdr:colOff>
      <xdr:row>0</xdr:row>
      <xdr:rowOff>580793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596F23-C3A4-4D17-8D15-AF1EB9454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3327104" y="46463"/>
          <a:ext cx="1651774" cy="5343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2486025</xdr:colOff>
      <xdr:row>0</xdr:row>
      <xdr:rowOff>666750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1A4231-C146-4138-ACB2-08B07EEA5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401150" y="0"/>
          <a:ext cx="2486025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rightToLeft="1" tabSelected="1" zoomScale="82" zoomScaleNormal="82" workbookViewId="0">
      <selection activeCell="A5" sqref="A5"/>
    </sheetView>
  </sheetViews>
  <sheetFormatPr defaultRowHeight="15" x14ac:dyDescent="0.25"/>
  <cols>
    <col min="1" max="1" width="56.140625" style="1" customWidth="1"/>
    <col min="2" max="3" width="12.5703125" style="1" bestFit="1" customWidth="1"/>
    <col min="4" max="4" width="14.28515625" style="1" bestFit="1" customWidth="1"/>
    <col min="5" max="5" width="73.7109375" style="1" customWidth="1"/>
    <col min="6" max="16384" width="9.140625" style="1"/>
  </cols>
  <sheetData>
    <row r="1" spans="1:5" s="2" customFormat="1" ht="85.5" customHeight="1" x14ac:dyDescent="0.25">
      <c r="B1" s="8"/>
      <c r="C1" s="8"/>
      <c r="D1" s="8"/>
      <c r="E1" s="3"/>
    </row>
    <row r="2" spans="1:5" s="2" customFormat="1" ht="27" customHeight="1" x14ac:dyDescent="0.2">
      <c r="A2" s="23" t="s">
        <v>11</v>
      </c>
      <c r="B2" s="23"/>
      <c r="C2" s="23"/>
      <c r="D2" s="23"/>
      <c r="E2" s="23"/>
    </row>
    <row r="3" spans="1:5" s="2" customFormat="1" ht="27" customHeight="1" x14ac:dyDescent="0.2">
      <c r="A3" s="24" t="s">
        <v>12</v>
      </c>
      <c r="B3" s="24"/>
      <c r="C3" s="24"/>
      <c r="D3" s="24"/>
      <c r="E3" s="24"/>
    </row>
    <row r="4" spans="1:5" s="2" customFormat="1" ht="27" customHeight="1" x14ac:dyDescent="0.2">
      <c r="A4" s="15"/>
      <c r="B4" s="15"/>
      <c r="C4" s="15">
        <v>2011</v>
      </c>
      <c r="D4" s="15"/>
      <c r="E4" s="15"/>
    </row>
    <row r="5" spans="1:5" s="14" customFormat="1" ht="13.5" customHeight="1" thickBot="1" x14ac:dyDescent="0.3">
      <c r="A5" s="13"/>
      <c r="B5" s="13"/>
      <c r="C5" s="13"/>
      <c r="D5" s="13"/>
      <c r="E5" s="13"/>
    </row>
    <row r="6" spans="1:5" s="4" customFormat="1" ht="13.5" x14ac:dyDescent="0.2">
      <c r="A6" s="12" t="s">
        <v>59</v>
      </c>
      <c r="B6" s="11"/>
      <c r="C6" s="11"/>
      <c r="D6" s="11"/>
      <c r="E6" s="11" t="s">
        <v>0</v>
      </c>
    </row>
    <row r="7" spans="1:5" s="2" customFormat="1" ht="41.25" customHeight="1" x14ac:dyDescent="0.2">
      <c r="A7" s="20" t="s">
        <v>13</v>
      </c>
      <c r="B7" s="21" t="s">
        <v>1</v>
      </c>
      <c r="C7" s="21" t="s">
        <v>2</v>
      </c>
      <c r="D7" s="21" t="s">
        <v>3</v>
      </c>
      <c r="E7" s="22" t="s">
        <v>14</v>
      </c>
    </row>
    <row r="8" spans="1:5" ht="1.5" customHeight="1" x14ac:dyDescent="0.25">
      <c r="A8" s="19" t="s">
        <v>15</v>
      </c>
      <c r="B8" s="19" t="s">
        <v>8</v>
      </c>
      <c r="C8" s="19" t="s">
        <v>9</v>
      </c>
      <c r="D8" s="19" t="s">
        <v>10</v>
      </c>
      <c r="E8" s="19" t="s">
        <v>16</v>
      </c>
    </row>
    <row r="9" spans="1:5" ht="21" customHeight="1" x14ac:dyDescent="0.25">
      <c r="A9" s="7" t="s">
        <v>17</v>
      </c>
      <c r="B9" s="10">
        <v>67744.744359999997</v>
      </c>
      <c r="C9" s="10">
        <v>1616.77</v>
      </c>
      <c r="D9" s="10">
        <v>5786.8707800000002</v>
      </c>
      <c r="E9" s="6" t="s">
        <v>18</v>
      </c>
    </row>
    <row r="10" spans="1:5" ht="21" customHeight="1" x14ac:dyDescent="0.25">
      <c r="A10" s="7" t="s">
        <v>19</v>
      </c>
      <c r="B10" s="10">
        <v>182523.23342</v>
      </c>
      <c r="C10" s="10">
        <v>12591.76252</v>
      </c>
      <c r="D10" s="10">
        <v>83426.190140000006</v>
      </c>
      <c r="E10" s="6" t="s">
        <v>20</v>
      </c>
    </row>
    <row r="11" spans="1:5" ht="21" customHeight="1" x14ac:dyDescent="0.25">
      <c r="A11" s="7" t="s">
        <v>49</v>
      </c>
      <c r="B11" s="10">
        <v>440.98822999999999</v>
      </c>
      <c r="C11" s="10">
        <v>224.46276</v>
      </c>
      <c r="D11" s="10">
        <v>4.2532300000000003</v>
      </c>
      <c r="E11" s="6" t="s">
        <v>21</v>
      </c>
    </row>
    <row r="12" spans="1:5" ht="21" customHeight="1" x14ac:dyDescent="0.25">
      <c r="A12" s="7" t="s">
        <v>50</v>
      </c>
      <c r="B12" s="10">
        <v>53657.592040000003</v>
      </c>
      <c r="C12" s="10">
        <v>207528.55622999999</v>
      </c>
      <c r="D12" s="10">
        <v>541995.83108000003</v>
      </c>
      <c r="E12" s="6" t="s">
        <v>22</v>
      </c>
    </row>
    <row r="13" spans="1:5" ht="21" customHeight="1" x14ac:dyDescent="0.25">
      <c r="A13" s="7" t="s">
        <v>23</v>
      </c>
      <c r="B13" s="10">
        <v>1088837.7118899999</v>
      </c>
      <c r="C13" s="10">
        <v>1500868.5321800001</v>
      </c>
      <c r="D13" s="10">
        <v>100861.97321</v>
      </c>
      <c r="E13" s="6" t="s">
        <v>24</v>
      </c>
    </row>
    <row r="14" spans="1:5" ht="21" customHeight="1" x14ac:dyDescent="0.25">
      <c r="A14" s="7" t="s">
        <v>51</v>
      </c>
      <c r="B14" s="10">
        <v>213490.52015</v>
      </c>
      <c r="C14" s="10">
        <v>31290.041860000001</v>
      </c>
      <c r="D14" s="10">
        <v>99479.236369999999</v>
      </c>
      <c r="E14" s="6" t="s">
        <v>25</v>
      </c>
    </row>
    <row r="15" spans="1:5" ht="21" customHeight="1" x14ac:dyDescent="0.25">
      <c r="A15" s="7" t="s">
        <v>26</v>
      </c>
      <c r="B15" s="10">
        <v>90755.637119999999</v>
      </c>
      <c r="C15" s="10">
        <v>36067.30689</v>
      </c>
      <c r="D15" s="10">
        <v>34050.337780000002</v>
      </c>
      <c r="E15" s="6" t="s">
        <v>27</v>
      </c>
    </row>
    <row r="16" spans="1:5" ht="21" customHeight="1" x14ac:dyDescent="0.25">
      <c r="A16" s="7" t="s">
        <v>52</v>
      </c>
      <c r="B16" s="10">
        <v>427.21521999999999</v>
      </c>
      <c r="C16" s="10">
        <v>23.856750000000002</v>
      </c>
      <c r="D16" s="10">
        <v>8960.5650000000005</v>
      </c>
      <c r="E16" s="6" t="s">
        <v>28</v>
      </c>
    </row>
    <row r="17" spans="1:5" ht="21" customHeight="1" x14ac:dyDescent="0.25">
      <c r="A17" s="7" t="s">
        <v>53</v>
      </c>
      <c r="B17" s="10">
        <v>10097.184219999999</v>
      </c>
      <c r="C17" s="10">
        <v>3055.0241900000001</v>
      </c>
      <c r="D17" s="10">
        <v>2367.8971999999999</v>
      </c>
      <c r="E17" s="6" t="s">
        <v>29</v>
      </c>
    </row>
    <row r="18" spans="1:5" ht="21" customHeight="1" x14ac:dyDescent="0.25">
      <c r="A18" s="7" t="s">
        <v>30</v>
      </c>
      <c r="B18" s="10">
        <v>41040.162989999997</v>
      </c>
      <c r="C18" s="10">
        <v>649.50674000000004</v>
      </c>
      <c r="D18" s="10">
        <v>1753.0335500000001</v>
      </c>
      <c r="E18" s="6" t="s">
        <v>31</v>
      </c>
    </row>
    <row r="19" spans="1:5" ht="21" customHeight="1" x14ac:dyDescent="0.25">
      <c r="A19" s="7" t="s">
        <v>32</v>
      </c>
      <c r="B19" s="10">
        <v>8739.2565099999993</v>
      </c>
      <c r="C19" s="10">
        <v>6766.0988699999998</v>
      </c>
      <c r="D19" s="10">
        <v>350860.36710999999</v>
      </c>
      <c r="E19" s="6" t="s">
        <v>33</v>
      </c>
    </row>
    <row r="20" spans="1:5" ht="21" customHeight="1" x14ac:dyDescent="0.25">
      <c r="A20" s="7" t="s">
        <v>54</v>
      </c>
      <c r="B20" s="10">
        <v>583.29169000000002</v>
      </c>
      <c r="C20" s="10">
        <v>196.89453</v>
      </c>
      <c r="D20" s="10">
        <v>140933.09677</v>
      </c>
      <c r="E20" s="6" t="s">
        <v>34</v>
      </c>
    </row>
    <row r="21" spans="1:5" ht="21" customHeight="1" x14ac:dyDescent="0.25">
      <c r="A21" s="7" t="s">
        <v>35</v>
      </c>
      <c r="B21" s="10">
        <v>89457.119409999897</v>
      </c>
      <c r="C21" s="10">
        <v>29196.805629999999</v>
      </c>
      <c r="D21" s="10">
        <v>28752.870480000001</v>
      </c>
      <c r="E21" s="6" t="s">
        <v>36</v>
      </c>
    </row>
    <row r="22" spans="1:5" ht="21" customHeight="1" x14ac:dyDescent="0.25">
      <c r="A22" s="7" t="s">
        <v>55</v>
      </c>
      <c r="B22" s="10">
        <v>1015.9460800000001</v>
      </c>
      <c r="C22" s="10">
        <v>16.25</v>
      </c>
      <c r="D22" s="10">
        <v>2719.5262899999998</v>
      </c>
      <c r="E22" s="6" t="s">
        <v>37</v>
      </c>
    </row>
    <row r="23" spans="1:5" ht="21" customHeight="1" x14ac:dyDescent="0.25">
      <c r="A23" s="7" t="s">
        <v>38</v>
      </c>
      <c r="B23" s="10">
        <v>978551.68035000004</v>
      </c>
      <c r="C23" s="10">
        <v>186010.43549999999</v>
      </c>
      <c r="D23" s="10">
        <v>87102.9905</v>
      </c>
      <c r="E23" s="6" t="s">
        <v>39</v>
      </c>
    </row>
    <row r="24" spans="1:5" ht="21" customHeight="1" x14ac:dyDescent="0.25">
      <c r="A24" s="7" t="s">
        <v>56</v>
      </c>
      <c r="B24" s="10">
        <v>1093889.3319600001</v>
      </c>
      <c r="C24" s="10">
        <v>138191.83262999999</v>
      </c>
      <c r="D24" s="10">
        <v>625672.34453</v>
      </c>
      <c r="E24" s="6" t="s">
        <v>40</v>
      </c>
    </row>
    <row r="25" spans="1:5" ht="21" customHeight="1" x14ac:dyDescent="0.25">
      <c r="A25" s="7" t="s">
        <v>41</v>
      </c>
      <c r="B25" s="10">
        <v>514311.70697</v>
      </c>
      <c r="C25" s="10">
        <v>14668.193730000001</v>
      </c>
      <c r="D25" s="10">
        <v>292798.81666000001</v>
      </c>
      <c r="E25" s="6" t="s">
        <v>42</v>
      </c>
    </row>
    <row r="26" spans="1:5" ht="21" customHeight="1" x14ac:dyDescent="0.25">
      <c r="A26" s="7" t="s">
        <v>57</v>
      </c>
      <c r="B26" s="10">
        <v>8697.0071900000003</v>
      </c>
      <c r="C26" s="10">
        <v>166.36478</v>
      </c>
      <c r="D26" s="10">
        <v>3291.2237100000002</v>
      </c>
      <c r="E26" s="6" t="s">
        <v>43</v>
      </c>
    </row>
    <row r="27" spans="1:5" ht="21" customHeight="1" x14ac:dyDescent="0.25">
      <c r="A27" s="7" t="s">
        <v>58</v>
      </c>
      <c r="B27" s="10">
        <v>0</v>
      </c>
      <c r="C27" s="10">
        <v>0</v>
      </c>
      <c r="D27" s="10">
        <v>0</v>
      </c>
      <c r="E27" s="6" t="s">
        <v>44</v>
      </c>
    </row>
    <row r="28" spans="1:5" ht="21" customHeight="1" x14ac:dyDescent="0.25">
      <c r="A28" s="7" t="s">
        <v>45</v>
      </c>
      <c r="B28" s="10">
        <v>36406.240839999999</v>
      </c>
      <c r="C28" s="10">
        <v>3918.3263700000002</v>
      </c>
      <c r="D28" s="10">
        <v>5953.7492499999998</v>
      </c>
      <c r="E28" s="6" t="s">
        <v>46</v>
      </c>
    </row>
    <row r="29" spans="1:5" ht="21" customHeight="1" x14ac:dyDescent="0.25">
      <c r="A29" s="7" t="s">
        <v>47</v>
      </c>
      <c r="B29" s="10">
        <v>177.72524999999999</v>
      </c>
      <c r="C29" s="10">
        <v>1.32</v>
      </c>
      <c r="D29" s="10">
        <v>8545.3823699999994</v>
      </c>
      <c r="E29" s="6" t="s">
        <v>48</v>
      </c>
    </row>
    <row r="30" spans="1:5" ht="24.75" customHeight="1" x14ac:dyDescent="0.25">
      <c r="A30" s="18" t="s">
        <v>5</v>
      </c>
      <c r="B30" s="9">
        <f>SUM(B9:B29)</f>
        <v>4480844.2958900006</v>
      </c>
      <c r="C30" s="9">
        <f>SUM(C9:C29)</f>
        <v>2173048.3421599995</v>
      </c>
      <c r="D30" s="9">
        <f>SUM(D9:D29)</f>
        <v>2425316.5560099995</v>
      </c>
      <c r="E30" s="5" t="s">
        <v>4</v>
      </c>
    </row>
    <row r="31" spans="1:5" ht="18.75" x14ac:dyDescent="0.25">
      <c r="A31" s="16" t="s">
        <v>6</v>
      </c>
      <c r="B31" s="16"/>
      <c r="C31" s="16"/>
      <c r="D31" s="16"/>
      <c r="E31" s="17" t="s">
        <v>7</v>
      </c>
    </row>
  </sheetData>
  <mergeCells count="2">
    <mergeCell ref="A2:E2"/>
    <mergeCell ref="A3:E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A I a u W D + 0 p + S k A A A A 9 g A A A B I A H A B D b 2 5 m a W c v U G F j a 2 F n Z S 5 4 b W w g o h g A K K A U A A A A A A A A A A A A A A A A A A A A A A A A A A A A h Y 9 B D o I w F E S v Q r q n L T V R Q z 5 l 4 V Y S E 6 J x S 2 q F R v g Y W i x 3 c + G R v I I Y R d 2 5 n D d v M X O / 3 i A d m j q 4 6 M 6 a F h M S U U 4 C j a o 9 G C w T 0 r t j u C S p h E 2 h T k W p g 1 F G G w / 2 k J D K u X P M m P e e + h l t u 5 I J z i O 2 z 9 a 5 q n R T k I 9 s / s u h Q e s K V J p I 2 L 3 G S E E j M a d C L C g H N k H I D H 4 F M e 5 9 t j 8 Q V n 3 t + k 5 L j e E 2 B z Z F Y O 8 P 8 g F Q S w M E F A A C A A g A A I a u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G r l g o i k e 4 D g A A A B E A A A A T A B w A R m 9 y b X V s Y X M v U 2 V j d G l v b j E u b S C i G A A o o B Q A A A A A A A A A A A A A A A A A A A A A A A A A A A A r T k 0 u y c z P U w i G 0 I b W A F B L A Q I t A B Q A A g A I A A C G r l g / t K f k p A A A A P Y A A A A S A A A A A A A A A A A A A A A A A A A A A A B D b 2 5 m a W c v U G F j a 2 F n Z S 5 4 b W x Q S w E C L Q A U A A I A C A A A h q 5 Y D 8 r p q 6 Q A A A D p A A A A E w A A A A A A A A A A A A A A A A D w A A A A W 0 N v b n R l b n R f V H l w Z X N d L n h t b F B L A Q I t A B Q A A g A I A A C G r l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9 G I f C 7 p a 4 T I J G u N k w U f V s A A A A A A I A A A A A A A N m A A D A A A A A E A A A A G / i 8 u s P D r d E n f a 2 O u Y 8 B 9 Q A A A A A B I A A A K A A A A A Q A A A A O p J W A e r m z m 9 5 p Y P v G U v k 2 1 A A A A B H R r i u f n r D 8 l 2 z J / 6 I L V 6 e Z Q a 6 5 v V + g O + V o u Q j 0 b a 7 1 6 3 W r 1 a r O F k 4 X 9 F 5 H f 2 j + S C E m x s / 1 f H O t F o 2 G k 5 i w 1 n T D J g 0 V E I J t V S D f Q n b w T D b D R Q A A A B N o y / 2 z C 0 7 l h 9 Z s J 2 u 0 b E V p 7 Y r n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95B111-582C-46DD-BD34-103B86B9A933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76FF098E-14F0-491E-8618-0C24CF42C599}"/>
</file>

<file path=customXml/itemProps3.xml><?xml version="1.0" encoding="utf-8"?>
<ds:datastoreItem xmlns:ds="http://schemas.openxmlformats.org/officeDocument/2006/customXml" ds:itemID="{8B7774A5-6E5C-412F-BDB6-ACC29A0028E7}"/>
</file>

<file path=customXml/itemProps4.xml><?xml version="1.0" encoding="utf-8"?>
<ds:datastoreItem xmlns:ds="http://schemas.openxmlformats.org/officeDocument/2006/customXml" ds:itemID="{1D5EE814-002F-4A8C-A73B-70767FADE0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FT_By_HS_2011</vt:lpstr>
      <vt:lpstr>FT_By_HS_Query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Bouchra Boularab</dc:creator>
  <cp:lastModifiedBy>Bouchra Boularab</cp:lastModifiedBy>
  <dcterms:created xsi:type="dcterms:W3CDTF">2024-05-14T10:25:00Z</dcterms:created>
  <dcterms:modified xsi:type="dcterms:W3CDTF">2024-05-27T07:36:24Z</dcterms:modified>
</cp:coreProperties>
</file>