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HS_Yearly\"/>
    </mc:Choice>
  </mc:AlternateContent>
  <xr:revisionPtr revIDLastSave="0" documentId="8_{E7864B7D-D1D9-4EEA-90CA-051D8B5BD9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HS_2010" sheetId="2" r:id="rId1"/>
  </sheets>
  <definedNames>
    <definedName name="FT_By_GC_Query">#REF!</definedName>
    <definedName name="FT_By_HS_Query">FT_By_HS_2010!$A$8:$E$29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C30" i="2"/>
  <c r="B30" i="2"/>
</calcChain>
</file>

<file path=xl/sharedStrings.xml><?xml version="1.0" encoding="utf-8"?>
<sst xmlns="http://schemas.openxmlformats.org/spreadsheetml/2006/main" count="60" uniqueCount="60">
  <si>
    <t>Thousand AED</t>
  </si>
  <si>
    <t>الواردات
Imports</t>
  </si>
  <si>
    <t>الصادرات
Exports</t>
  </si>
  <si>
    <t>إعادة التصدير
Re_Exports</t>
  </si>
  <si>
    <t>Total</t>
  </si>
  <si>
    <t>المجموع</t>
  </si>
  <si>
    <t xml:space="preserve"> حسب النظام العام للتجارة الخارجية</t>
  </si>
  <si>
    <t>According to general trade system</t>
  </si>
  <si>
    <t>Imports</t>
  </si>
  <si>
    <t>Exports</t>
  </si>
  <si>
    <t>Re_Exports</t>
  </si>
  <si>
    <t>حركة التجارة الدولية عبر منافذ امارة رأس الخيمة حسب اقسام النظام المنسق</t>
  </si>
  <si>
    <t>International Trade through RAK ports by HS Sections</t>
  </si>
  <si>
    <t>أقسام النظام المنسق</t>
  </si>
  <si>
    <t>HS. Sections</t>
  </si>
  <si>
    <t>Section_Label_Ar</t>
  </si>
  <si>
    <t>Section_Label_EN</t>
  </si>
  <si>
    <t>الحيوانات الحية ومنتجاتها</t>
  </si>
  <si>
    <t>LIVE ANIMALS AND THEIR PRODUCTS</t>
  </si>
  <si>
    <t>منتجات نباتية</t>
  </si>
  <si>
    <t>VEGETABLE PRODUCTS</t>
  </si>
  <si>
    <t>ANIMAL OR VEGETABLE FATS, OILS AND WAXES</t>
  </si>
  <si>
    <t>FOODSTUFFS, BEVERAGES, SPIRITS AND TOBACCO</t>
  </si>
  <si>
    <t>منتجات معدنية</t>
  </si>
  <si>
    <t>MINERAL PRODUCTS</t>
  </si>
  <si>
    <t>PRODUCTS OF THE CHEMICAL OR ALLIED INDUSTRIES</t>
  </si>
  <si>
    <t>اللدائن ومصنوعاتها والمطاط ومصنوعاته</t>
  </si>
  <si>
    <t>PLASTICS, RUBBER AND ARTICLES THEREOF</t>
  </si>
  <si>
    <t>ARTICLES OF LEATHER AND ANIMAL GUT; TRAVEL GOODS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</si>
  <si>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</si>
  <si>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</si>
  <si>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</si>
  <si>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</si>
  <si>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</si>
  <si>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</si>
  <si>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</si>
  <si>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</si>
  <si>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PEARLS, STONES, PRECIOUS METALS AND ITS ARTICLES</t>
  </si>
  <si>
    <t>معادن عادية ومصنوعاتها</t>
  </si>
  <si>
    <t>BASE METALS AND ARTICLES OF BASE METAL</t>
  </si>
  <si>
    <t>MACHINERY, SOUND RECORDERS, REPRODUCERS AND PARTS</t>
  </si>
  <si>
    <t>معدات نقل</t>
  </si>
  <si>
    <t>VEHICLES OF TRANSPORT</t>
  </si>
  <si>
    <t>PHOTOGRAPHIC, MEDICAL, MUSICAL INSTRUMENTS &amp; PARTS</t>
  </si>
  <si>
    <t>ARMS AND AMMUNITION; PARTS &amp; ACCESSORIES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</si>
  <si>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</si>
  <si>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</si>
  <si>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</si>
  <si>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</si>
  <si>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شحوم ودهون وزيوت حيوانية أو نباتية</t>
  </si>
  <si>
    <t>منتجات الأغدية، مشروبات وسوائل كحولية وتبغ</t>
  </si>
  <si>
    <t>منتجات الصناعات الكيماوية أو الصناعات المرتبطة بها</t>
  </si>
  <si>
    <t>مصنوعات جلدية وأصناف عدة الحيوانات، لوازم السفر</t>
  </si>
  <si>
    <t>الخشب ومصنوعاته ، فلين ،أصناف صناعة الحصر والسلال</t>
  </si>
  <si>
    <t>أحذية ومظلات وأصناف من ريش وأزهار اصطناعية وشعر بشري</t>
  </si>
  <si>
    <t>اللؤلؤ والأحجار الكريمة والمعادن الثمينة ومصنوعات هذه المواد</t>
  </si>
  <si>
    <t>الآلات وأجهزة تسجيل وإذاعة الصوت والصور ولوازمها</t>
  </si>
  <si>
    <t>أجهزة بصرية وفوتغرافية وطبية وأدوات موسيقية ولوازمها</t>
  </si>
  <si>
    <t>أسلحة وذخائر وأجزاؤها ولوازمها</t>
  </si>
  <si>
    <t>ألف درهم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</si>
</sst>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3" xfId="3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165" fontId="6" fillId="4" borderId="2" xfId="3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0" fillId="2" borderId="6" xfId="0" applyFill="1" applyBorder="1"/>
    <xf numFmtId="0" fontId="1" fillId="0" borderId="4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2" xfId="3" applyNumberFormat="1" applyFont="1" applyFill="1" applyBorder="1" applyAlignment="1">
      <alignment horizontal="right" vertical="center"/>
    </xf>
    <xf numFmtId="0" fontId="0" fillId="2" borderId="1" xfId="0" applyFill="1" applyBorder="1"/>
    <xf numFmtId="164" fontId="9" fillId="3" borderId="1" xfId="3" applyNumberFormat="1" applyFont="1" applyFill="1" applyBorder="1" applyAlignment="1">
      <alignment vertical="center" readingOrder="2"/>
    </xf>
    <xf numFmtId="164" fontId="6" fillId="3" borderId="1" xfId="3" applyNumberFormat="1" applyFont="1" applyFill="1" applyBorder="1" applyAlignment="1">
      <alignment horizontal="right" vertical="center" wrapText="1" readingOrder="2"/>
    </xf>
    <xf numFmtId="164" fontId="6" fillId="3" borderId="1" xfId="3" applyNumberFormat="1" applyFont="1" applyFill="1" applyBorder="1" applyAlignment="1">
      <alignment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3250116</xdr:colOff>
      <xdr:row>0</xdr:row>
      <xdr:rowOff>46463</xdr:rowOff>
    </xdr:from>
    <xdr:to>
      <xdr:col>4</xdr:col>
      <xdr:colOff>4901890</xdr:colOff>
      <xdr:row>0</xdr:row>
      <xdr:rowOff>580793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27104" y="46463"/>
          <a:ext cx="1651774" cy="534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rightToLeft="1" tabSelected="1" zoomScale="82" zoomScaleNormal="82" workbookViewId="0">
      <selection activeCell="A21" sqref="A21"/>
    </sheetView>
  </sheetViews>
  <sheetFormatPr defaultRowHeight="15" x14ac:dyDescent="0.25"/>
  <cols>
    <col min="1" max="1" width="56.140625" style="1" customWidth="1"/>
    <col min="2" max="3" width="12.5703125" style="1" bestFit="1" customWidth="1"/>
    <col min="4" max="4" width="14.28515625" style="1" bestFit="1" customWidth="1"/>
    <col min="5" max="5" width="73.7109375" style="1" customWidth="1"/>
    <col min="6" max="16384" width="9.140625" style="1"/>
  </cols>
  <sheetData>
    <row r="1" spans="1:5" s="2" customFormat="1" ht="85.5" customHeight="1" x14ac:dyDescent="0.25">
      <c r="B1" s="8"/>
      <c r="C1" s="8"/>
      <c r="D1" s="8"/>
      <c r="E1" s="3"/>
    </row>
    <row r="2" spans="1:5" s="2" customFormat="1" ht="27" customHeight="1" x14ac:dyDescent="0.2">
      <c r="A2" s="23" t="s">
        <v>11</v>
      </c>
      <c r="B2" s="23"/>
      <c r="C2" s="23"/>
      <c r="D2" s="23"/>
      <c r="E2" s="23"/>
    </row>
    <row r="3" spans="1:5" s="2" customFormat="1" ht="27" customHeight="1" x14ac:dyDescent="0.2">
      <c r="A3" s="24" t="s">
        <v>12</v>
      </c>
      <c r="B3" s="24"/>
      <c r="C3" s="24"/>
      <c r="D3" s="24"/>
      <c r="E3" s="24"/>
    </row>
    <row r="4" spans="1:5" s="2" customFormat="1" ht="27" customHeight="1" x14ac:dyDescent="0.2">
      <c r="A4" s="15"/>
      <c r="B4" s="15"/>
      <c r="C4" s="15">
        <v>2010</v>
      </c>
      <c r="D4" s="15"/>
      <c r="E4" s="15"/>
    </row>
    <row r="5" spans="1:5" s="14" customFormat="1" ht="13.5" customHeight="1" thickBot="1" x14ac:dyDescent="0.3">
      <c r="A5" s="13"/>
      <c r="B5" s="13"/>
      <c r="C5" s="13"/>
      <c r="D5" s="13"/>
      <c r="E5" s="13"/>
    </row>
    <row r="6" spans="1:5" s="4" customFormat="1" ht="13.5" x14ac:dyDescent="0.2">
      <c r="A6" s="12" t="s">
        <v>59</v>
      </c>
      <c r="B6" s="11"/>
      <c r="C6" s="11"/>
      <c r="D6" s="11"/>
      <c r="E6" s="11" t="s">
        <v>0</v>
      </c>
    </row>
    <row r="7" spans="1:5" s="2" customFormat="1" ht="41.25" customHeight="1" x14ac:dyDescent="0.2">
      <c r="A7" s="20" t="s">
        <v>13</v>
      </c>
      <c r="B7" s="21" t="s">
        <v>1</v>
      </c>
      <c r="C7" s="21" t="s">
        <v>2</v>
      </c>
      <c r="D7" s="21" t="s">
        <v>3</v>
      </c>
      <c r="E7" s="22" t="s">
        <v>14</v>
      </c>
    </row>
    <row r="8" spans="1:5" ht="1.5" customHeight="1" x14ac:dyDescent="0.25">
      <c r="A8" s="19" t="s">
        <v>15</v>
      </c>
      <c r="B8" s="19" t="s">
        <v>8</v>
      </c>
      <c r="C8" s="19" t="s">
        <v>9</v>
      </c>
      <c r="D8" s="19" t="s">
        <v>10</v>
      </c>
      <c r="E8" s="19" t="s">
        <v>16</v>
      </c>
    </row>
    <row r="9" spans="1:5" ht="21" customHeight="1" x14ac:dyDescent="0.25">
      <c r="A9" s="7" t="s">
        <v>17</v>
      </c>
      <c r="B9" s="10">
        <v>55974.729449999999</v>
      </c>
      <c r="C9" s="10">
        <v>8058.8275000000003</v>
      </c>
      <c r="D9" s="10">
        <v>3948.0158299999998</v>
      </c>
      <c r="E9" s="6" t="s">
        <v>18</v>
      </c>
    </row>
    <row r="10" spans="1:5" ht="21" customHeight="1" x14ac:dyDescent="0.25">
      <c r="A10" s="7" t="s">
        <v>19</v>
      </c>
      <c r="B10" s="10">
        <v>137736.82649000001</v>
      </c>
      <c r="C10" s="10">
        <v>8662.3048799999997</v>
      </c>
      <c r="D10" s="10">
        <v>11049.471799999999</v>
      </c>
      <c r="E10" s="6" t="s">
        <v>20</v>
      </c>
    </row>
    <row r="11" spans="1:5" ht="21" customHeight="1" x14ac:dyDescent="0.25">
      <c r="A11" s="7" t="s">
        <v>49</v>
      </c>
      <c r="B11" s="10">
        <v>1354.58384</v>
      </c>
      <c r="C11" s="10">
        <v>83.43</v>
      </c>
      <c r="D11" s="10">
        <v>331.63522999999998</v>
      </c>
      <c r="E11" s="6" t="s">
        <v>21</v>
      </c>
    </row>
    <row r="12" spans="1:5" ht="21" customHeight="1" x14ac:dyDescent="0.25">
      <c r="A12" s="7" t="s">
        <v>50</v>
      </c>
      <c r="B12" s="10">
        <v>75972.586070000005</v>
      </c>
      <c r="C12" s="10">
        <v>368588.33729</v>
      </c>
      <c r="D12" s="10">
        <v>519733.11505999998</v>
      </c>
      <c r="E12" s="6" t="s">
        <v>22</v>
      </c>
    </row>
    <row r="13" spans="1:5" ht="21" customHeight="1" x14ac:dyDescent="0.25">
      <c r="A13" s="7" t="s">
        <v>23</v>
      </c>
      <c r="B13" s="10">
        <v>690261.15778999997</v>
      </c>
      <c r="C13" s="10">
        <v>1002370.17156</v>
      </c>
      <c r="D13" s="10">
        <v>168015.81909</v>
      </c>
      <c r="E13" s="6" t="s">
        <v>24</v>
      </c>
    </row>
    <row r="14" spans="1:5" ht="21" customHeight="1" x14ac:dyDescent="0.25">
      <c r="A14" s="7" t="s">
        <v>51</v>
      </c>
      <c r="B14" s="10">
        <v>128929.51173</v>
      </c>
      <c r="C14" s="10">
        <v>47323.553269999997</v>
      </c>
      <c r="D14" s="10">
        <v>189927.46325999999</v>
      </c>
      <c r="E14" s="6" t="s">
        <v>25</v>
      </c>
    </row>
    <row r="15" spans="1:5" ht="21" customHeight="1" x14ac:dyDescent="0.25">
      <c r="A15" s="7" t="s">
        <v>26</v>
      </c>
      <c r="B15" s="10">
        <v>133939.28740999999</v>
      </c>
      <c r="C15" s="10">
        <v>41428.743670000003</v>
      </c>
      <c r="D15" s="10">
        <v>13958.024659999999</v>
      </c>
      <c r="E15" s="6" t="s">
        <v>27</v>
      </c>
    </row>
    <row r="16" spans="1:5" ht="21" customHeight="1" x14ac:dyDescent="0.25">
      <c r="A16" s="7" t="s">
        <v>52</v>
      </c>
      <c r="B16" s="10">
        <v>462.06310999999999</v>
      </c>
      <c r="C16" s="10">
        <v>3274.752</v>
      </c>
      <c r="D16" s="10">
        <v>3417.4173599999999</v>
      </c>
      <c r="E16" s="6" t="s">
        <v>28</v>
      </c>
    </row>
    <row r="17" spans="1:5" ht="21" customHeight="1" x14ac:dyDescent="0.25">
      <c r="A17" s="7" t="s">
        <v>53</v>
      </c>
      <c r="B17" s="10">
        <v>7984.92065</v>
      </c>
      <c r="C17" s="10">
        <v>576.53117999999995</v>
      </c>
      <c r="D17" s="10">
        <v>5184.6359499999999</v>
      </c>
      <c r="E17" s="6" t="s">
        <v>29</v>
      </c>
    </row>
    <row r="18" spans="1:5" ht="21" customHeight="1" x14ac:dyDescent="0.25">
      <c r="A18" s="7" t="s">
        <v>30</v>
      </c>
      <c r="B18" s="10">
        <v>12554.71608</v>
      </c>
      <c r="C18" s="10">
        <v>1892.08439</v>
      </c>
      <c r="D18" s="10">
        <v>1115.9451100000001</v>
      </c>
      <c r="E18" s="6" t="s">
        <v>31</v>
      </c>
    </row>
    <row r="19" spans="1:5" ht="21" customHeight="1" x14ac:dyDescent="0.25">
      <c r="A19" s="7" t="s">
        <v>32</v>
      </c>
      <c r="B19" s="10">
        <v>9797.3409599999995</v>
      </c>
      <c r="C19" s="10">
        <v>191203.17438000001</v>
      </c>
      <c r="D19" s="10">
        <v>217420.42688000001</v>
      </c>
      <c r="E19" s="6" t="s">
        <v>33</v>
      </c>
    </row>
    <row r="20" spans="1:5" ht="21" customHeight="1" x14ac:dyDescent="0.25">
      <c r="A20" s="7" t="s">
        <v>54</v>
      </c>
      <c r="B20" s="10">
        <v>3468.0590400000001</v>
      </c>
      <c r="C20" s="10">
        <v>54965.114229999999</v>
      </c>
      <c r="D20" s="10">
        <v>45861.464780000002</v>
      </c>
      <c r="E20" s="6" t="s">
        <v>34</v>
      </c>
    </row>
    <row r="21" spans="1:5" ht="21" customHeight="1" x14ac:dyDescent="0.25">
      <c r="A21" s="7" t="s">
        <v>35</v>
      </c>
      <c r="B21" s="10">
        <v>60036.74035</v>
      </c>
      <c r="C21" s="10">
        <v>89256.725149999998</v>
      </c>
      <c r="D21" s="10">
        <v>73351.670429999998</v>
      </c>
      <c r="E21" s="6" t="s">
        <v>36</v>
      </c>
    </row>
    <row r="22" spans="1:5" ht="21" customHeight="1" x14ac:dyDescent="0.25">
      <c r="A22" s="7" t="s">
        <v>55</v>
      </c>
      <c r="B22" s="10">
        <v>713.52913000000001</v>
      </c>
      <c r="C22" s="10">
        <v>433.7</v>
      </c>
      <c r="D22" s="10">
        <v>408.52895000000001</v>
      </c>
      <c r="E22" s="6" t="s">
        <v>37</v>
      </c>
    </row>
    <row r="23" spans="1:5" ht="21" customHeight="1" x14ac:dyDescent="0.25">
      <c r="A23" s="7" t="s">
        <v>38</v>
      </c>
      <c r="B23" s="10">
        <v>943207.153029999</v>
      </c>
      <c r="C23" s="10">
        <v>63793.959640000001</v>
      </c>
      <c r="D23" s="10">
        <v>254033.29050999999</v>
      </c>
      <c r="E23" s="6" t="s">
        <v>39</v>
      </c>
    </row>
    <row r="24" spans="1:5" ht="21" customHeight="1" x14ac:dyDescent="0.25">
      <c r="A24" s="7" t="s">
        <v>56</v>
      </c>
      <c r="B24" s="10">
        <v>1341606.09234</v>
      </c>
      <c r="C24" s="10">
        <v>323154.94494000002</v>
      </c>
      <c r="D24" s="10">
        <v>557796.07279000001</v>
      </c>
      <c r="E24" s="6" t="s">
        <v>40</v>
      </c>
    </row>
    <row r="25" spans="1:5" ht="21" customHeight="1" x14ac:dyDescent="0.25">
      <c r="A25" s="7" t="s">
        <v>41</v>
      </c>
      <c r="B25" s="10">
        <v>863925.43906999996</v>
      </c>
      <c r="C25" s="10">
        <v>92505.424220000001</v>
      </c>
      <c r="D25" s="10">
        <v>616669.20688999898</v>
      </c>
      <c r="E25" s="6" t="s">
        <v>42</v>
      </c>
    </row>
    <row r="26" spans="1:5" ht="21" customHeight="1" x14ac:dyDescent="0.25">
      <c r="A26" s="7" t="s">
        <v>57</v>
      </c>
      <c r="B26" s="10">
        <v>54262.628320000003</v>
      </c>
      <c r="C26" s="10">
        <v>247.51564999999999</v>
      </c>
      <c r="D26" s="10">
        <v>30465.36407</v>
      </c>
      <c r="E26" s="6" t="s">
        <v>43</v>
      </c>
    </row>
    <row r="27" spans="1:5" ht="21" customHeight="1" x14ac:dyDescent="0.25">
      <c r="A27" s="7" t="s">
        <v>58</v>
      </c>
      <c r="B27" s="10">
        <v>7.4661999999999997</v>
      </c>
      <c r="C27" s="10">
        <v>0</v>
      </c>
      <c r="D27" s="10">
        <v>0</v>
      </c>
      <c r="E27" s="6" t="s">
        <v>44</v>
      </c>
    </row>
    <row r="28" spans="1:5" ht="21" customHeight="1" x14ac:dyDescent="0.25">
      <c r="A28" s="7" t="s">
        <v>45</v>
      </c>
      <c r="B28" s="10">
        <v>24628.943350000001</v>
      </c>
      <c r="C28" s="10">
        <v>2900.3484100000001</v>
      </c>
      <c r="D28" s="10">
        <v>9919.7687499999993</v>
      </c>
      <c r="E28" s="6" t="s">
        <v>46</v>
      </c>
    </row>
    <row r="29" spans="1:5" ht="21" customHeight="1" x14ac:dyDescent="0.25">
      <c r="A29" s="7" t="s">
        <v>47</v>
      </c>
      <c r="B29" s="10">
        <v>1.27</v>
      </c>
      <c r="C29" s="10">
        <v>0</v>
      </c>
      <c r="D29" s="10">
        <v>8.3000000000000007</v>
      </c>
      <c r="E29" s="6" t="s">
        <v>48</v>
      </c>
    </row>
    <row r="30" spans="1:5" ht="24.75" customHeight="1" x14ac:dyDescent="0.25">
      <c r="A30" s="18" t="s">
        <v>5</v>
      </c>
      <c r="B30" s="9">
        <f>SUM(B9:B29)</f>
        <v>4546825.0444099987</v>
      </c>
      <c r="C30" s="9">
        <f>SUM(C9:C29)</f>
        <v>2300719.6423599999</v>
      </c>
      <c r="D30" s="9">
        <f>SUM(D9:D29)</f>
        <v>2722615.6373999985</v>
      </c>
      <c r="E30" s="5" t="s">
        <v>4</v>
      </c>
    </row>
    <row r="31" spans="1:5" ht="18.75" x14ac:dyDescent="0.25">
      <c r="A31" s="16" t="s">
        <v>6</v>
      </c>
      <c r="B31" s="16"/>
      <c r="C31" s="16"/>
      <c r="D31" s="16"/>
      <c r="E31" s="17" t="s">
        <v>7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4D81351-E036-41AA-9D99-7A178EDF3D9B}"/>
</file>

<file path=customXml/itemProps3.xml><?xml version="1.0" encoding="utf-8"?>
<ds:datastoreItem xmlns:ds="http://schemas.openxmlformats.org/officeDocument/2006/customXml" ds:itemID="{B49F6E62-1EC9-4CD7-9653-B2E19E08D26E}"/>
</file>

<file path=customXml/itemProps4.xml><?xml version="1.0" encoding="utf-8"?>
<ds:datastoreItem xmlns:ds="http://schemas.openxmlformats.org/officeDocument/2006/customXml" ds:itemID="{AA332FFD-380A-4C1A-887E-C33D0C33EE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FT_By_HS_2010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2024-05-27T07:34:53Z</dcterms:modified>
</cp:coreProperties>
</file>