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H_Quarterly\"/>
    </mc:Choice>
  </mc:AlternateContent>
  <xr:revisionPtr revIDLastSave="0" documentId="13_ncr:1_{B71B5EF7-3345-43A6-A539-43DD9929361B}" xr6:coauthVersionLast="47" xr6:coauthVersionMax="47" xr10:uidLastSave="{00000000-0000-0000-0000-000000000000}"/>
  <bookViews>
    <workbookView xWindow="13650" yWindow="0" windowWidth="15105" windowHeight="15345" firstSheet="3" activeTab="3" xr2:uid="{00000000-000D-0000-FFFF-FFFF00000000}"/>
  </bookViews>
  <sheets>
    <sheet name="FT_By_Sections_1st Quarter-2019" sheetId="1" r:id="rId1"/>
    <sheet name="FT_By_Sections_2nd Quarter-2019" sheetId="2" r:id="rId2"/>
    <sheet name="FT_By_Sections_3rd Quarter-2019" sheetId="3" r:id="rId3"/>
    <sheet name="FT_By_Sections_4th Quarter-2019" sheetId="4" r:id="rId4"/>
  </sheets>
  <definedNames>
    <definedName name="FT_By_Sections_1st_Quarter">'FT_By_Sections_1st Quarter-2019'!$A$8:$E$28</definedName>
    <definedName name="FT_By_Sections_2nd_Quarter">'FT_By_Sections_2nd Quarter-2019'!$A$8:$E$28</definedName>
    <definedName name="FT_By_Sections_3rd_Quarter">'FT_By_Sections_3rd Quarter-2019'!$A$8:$G$28</definedName>
    <definedName name="FT_By_Sections_4th_Quarter">'FT_By_Sections_4th Quarter-2019'!$A$8:$G$28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D29" i="4"/>
  <c r="B29" i="4"/>
  <c r="C29" i="3"/>
  <c r="D29" i="3"/>
  <c r="B29" i="3"/>
  <c r="D29" i="2"/>
  <c r="C29" i="2"/>
  <c r="B29" i="2"/>
  <c r="D29" i="1"/>
  <c r="C29" i="1"/>
  <c r="B29" i="1"/>
</calcChain>
</file>

<file path=xl/sharedStrings.xml><?xml version="1.0" encoding="utf-8"?>
<sst xmlns="http://schemas.openxmlformats.org/spreadsheetml/2006/main" count="240" uniqueCount="64">
  <si>
    <t>Imports</t>
  </si>
  <si>
    <t>Exports</t>
  </si>
  <si>
    <t>Re_Exports</t>
  </si>
  <si>
    <t>Year</t>
  </si>
  <si>
    <t>Quarter</t>
  </si>
  <si>
    <t>ألف درهم</t>
  </si>
  <si>
    <t>Thousand AED</t>
  </si>
  <si>
    <t>أقسام النظام المنسق</t>
  </si>
  <si>
    <t>الواردات
Imports</t>
  </si>
  <si>
    <t>الصادرات
Exports</t>
  </si>
  <si>
    <t>إعادة التصدير
Re_Exports</t>
  </si>
  <si>
    <t>HS. Sections</t>
  </si>
  <si>
    <r>
      <rPr>
        <b/>
        <sz val="16"/>
        <color rgb="FF006D84"/>
        <rFont val="Sakkal Majalla"/>
      </rPr>
      <t xml:space="preserve">الربع الأول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2019  - First Quarter </t>
    </r>
  </si>
  <si>
    <t>Section_Label_Ar</t>
  </si>
  <si>
    <t>Section_Label_EN</t>
  </si>
  <si>
    <t>الحيوانات الحية ومنتجاتها</t>
  </si>
  <si>
    <t>منتجات نباتية</t>
  </si>
  <si>
    <t>شحوم ودهون وزيوت حيوانية أو نباتية</t>
  </si>
  <si>
    <t>منتجات الأغدية، مشروبات وسوائل كحولية وتبغ</t>
  </si>
  <si>
    <t>منتجات معدنية</t>
  </si>
  <si>
    <t>منتجات الصناعات الكيماوية أو الصناعات المرتبطة بها</t>
  </si>
  <si>
    <t>اللدائن ومصنوعاتها والمطاط ومصنوعاته</t>
  </si>
  <si>
    <t>مصنوعات جلدية وأصناف عدة الحيوانات، لوازم السفر</t>
  </si>
  <si>
    <t>الخشب ومصنوعاته ، فلين ،أصناف صناعة الحصر والسلال</t>
  </si>
  <si>
    <t>عجينة الخشب ونفايات وفضلات ورق وورق مقوى ومصنوعاته</t>
  </si>
  <si>
    <t>مواد نسيجية ومصنوعاتها</t>
  </si>
  <si>
    <t>أحذية ومظلات وأصناف من ريش وأزهار اصطناعية وشعر بشري</t>
  </si>
  <si>
    <t>مصنوعات من حجر وميكا ومنتجات من خزف والزجاج و مصنوعاته</t>
  </si>
  <si>
    <t>اللؤلؤ والأحجار الكريمة والمعادن الثمينة ومصنوعات هذه المواد</t>
  </si>
  <si>
    <t>معادن عادية ومصنوعاتها</t>
  </si>
  <si>
    <t>الآلات وأجهزة تسجيل وإذاعة الصوت والصور ولوازمها</t>
  </si>
  <si>
    <t>معدات نقل</t>
  </si>
  <si>
    <t>أجهزة بصرية وفوتغرافية وطبية وأدوات موسيقية ولوازمها</t>
  </si>
  <si>
    <t>سلع ومنتجات مختلفة</t>
  </si>
  <si>
    <t>تحف فنية وقطع للمجموعات وقطع اثرية</t>
  </si>
  <si>
    <t>حركة التجارة الدولية عبر منافذ امارة رأس الخيمة حسب اقسام النظام المنسق</t>
  </si>
  <si>
    <t>International Trade through RAK ports by HS Sections</t>
  </si>
  <si>
    <t>المجموع</t>
  </si>
  <si>
    <t>Total</t>
  </si>
  <si>
    <t xml:space="preserve"> حسب النظام العام للتجارة الخارجية</t>
  </si>
  <si>
    <t>According to general trade system</t>
  </si>
  <si>
    <t>Live animals and their products</t>
  </si>
  <si>
    <t>Vegetable products</t>
  </si>
  <si>
    <t>Animal or vegetable fats, oils and waxes</t>
  </si>
  <si>
    <t>Foodstuffs, beverages, spirits and tobacco</t>
  </si>
  <si>
    <t>Mineral products</t>
  </si>
  <si>
    <t>Products of the chemical or allied industries</t>
  </si>
  <si>
    <t>Plastics, rubber and articles thereof</t>
  </si>
  <si>
    <t>Articles of leather and animal gut; travel goods</t>
  </si>
  <si>
    <t>Articles of wood, cork; basketware and wickerwork</t>
  </si>
  <si>
    <t>Pulp of wood, waste, scrap and articles of paper</t>
  </si>
  <si>
    <t>Textiles and textile articles</t>
  </si>
  <si>
    <t>Footwear,umbrellas,articles of feather &amp; hair</t>
  </si>
  <si>
    <t>Articles of stone, mica;ceramic products and glass</t>
  </si>
  <si>
    <t>Pearls, stones, precious metals and its articles</t>
  </si>
  <si>
    <t>Base metals and articles of base metal</t>
  </si>
  <si>
    <t>Machinery, sound recorders, reproducers and parts</t>
  </si>
  <si>
    <t>Vehicles of transport</t>
  </si>
  <si>
    <t>Photographic, medical, musical instruments &amp; parts</t>
  </si>
  <si>
    <t>Miscellaneous manufactured articles</t>
  </si>
  <si>
    <t>Pieces and antiques 'works of art, collectors</t>
  </si>
  <si>
    <r>
      <rPr>
        <b/>
        <sz val="16"/>
        <color rgb="FF006D84"/>
        <rFont val="Sakkal Majalla"/>
      </rPr>
      <t xml:space="preserve">الربع الثاتي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2019  - Second Quarter </t>
    </r>
  </si>
  <si>
    <r>
      <rPr>
        <b/>
        <sz val="16"/>
        <color rgb="FF006D84"/>
        <rFont val="Sakkal Majalla"/>
      </rPr>
      <t xml:space="preserve">الربع الرابع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2019  - Fourth Quarter </t>
    </r>
  </si>
  <si>
    <r>
      <rPr>
        <b/>
        <sz val="16"/>
        <color rgb="FF006D84"/>
        <rFont val="Sakkal Majalla"/>
      </rPr>
      <t xml:space="preserve">الربع الثالث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2019  - Third Quarter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</si>
</sst>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4"/>
      <color rgb="FF595959"/>
      <name val="Sakkal Majalla"/>
    </font>
    <font>
      <b/>
      <sz val="14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Book Antiqua"/>
      <family val="1"/>
    </font>
    <font>
      <b/>
      <sz val="12"/>
      <color theme="1"/>
      <name val="Sakkal Majalla"/>
    </font>
    <font>
      <b/>
      <sz val="11"/>
      <color rgb="FF595959"/>
      <name val="Book Antiqua"/>
      <family val="1"/>
    </font>
    <font>
      <b/>
      <sz val="12"/>
      <color rgb="FF595959"/>
      <name val="Book Antiqua"/>
      <family val="1"/>
    </font>
    <font>
      <b/>
      <sz val="14"/>
      <color theme="1"/>
      <name val="Sakkal Majalla"/>
    </font>
    <font>
      <b/>
      <sz val="14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5" fillId="0" borderId="2" xfId="0" applyFont="1" applyBorder="1" applyAlignment="1">
      <alignment horizontal="right" vertical="center" wrapText="1" readingOrder="2"/>
    </xf>
    <xf numFmtId="0" fontId="0" fillId="2" borderId="3" xfId="0" applyFill="1" applyBorder="1"/>
    <xf numFmtId="0" fontId="2" fillId="0" borderId="2" xfId="0" applyFont="1" applyBorder="1"/>
    <xf numFmtId="0" fontId="7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0" borderId="1" xfId="0" applyFont="1" applyBorder="1"/>
    <xf numFmtId="164" fontId="10" fillId="4" borderId="1" xfId="1" applyNumberFormat="1" applyFont="1" applyFill="1" applyBorder="1" applyAlignment="1">
      <alignment vertical="center" readingOrder="2"/>
    </xf>
    <xf numFmtId="164" fontId="11" fillId="4" borderId="1" xfId="1" applyNumberFormat="1" applyFont="1" applyFill="1" applyBorder="1" applyAlignment="1">
      <alignment horizontal="right" vertical="center" wrapText="1" readingOrder="2"/>
    </xf>
    <xf numFmtId="164" fontId="11" fillId="4" borderId="1" xfId="1" applyNumberFormat="1" applyFont="1" applyFill="1" applyBorder="1" applyAlignment="1">
      <alignment vertical="center" readingOrder="2"/>
    </xf>
    <xf numFmtId="0" fontId="0" fillId="0" borderId="1" xfId="0" applyBorder="1"/>
    <xf numFmtId="165" fontId="11" fillId="5" borderId="7" xfId="1" applyNumberFormat="1" applyFont="1" applyFill="1" applyBorder="1" applyAlignment="1">
      <alignment horizontal="right" vertical="center"/>
    </xf>
    <xf numFmtId="165" fontId="13" fillId="5" borderId="7" xfId="1" applyNumberFormat="1" applyFont="1" applyFill="1" applyBorder="1" applyAlignment="1">
      <alignment horizontal="right" vertical="center" wrapText="1"/>
    </xf>
    <xf numFmtId="166" fontId="11" fillId="5" borderId="8" xfId="1" applyNumberFormat="1" applyFont="1" applyFill="1" applyBorder="1" applyAlignment="1">
      <alignment vertical="center"/>
    </xf>
    <xf numFmtId="165" fontId="15" fillId="0" borderId="2" xfId="1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readingOrder="2"/>
    </xf>
    <xf numFmtId="165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5" fontId="11" fillId="5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 wrapText="1"/>
    </xf>
    <xf numFmtId="166" fontId="11" fillId="5" borderId="1" xfId="1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2" borderId="1" xfId="0" applyFill="1" applyBorder="1"/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7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58204B-DDB9-4D49-B192-19A55410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75460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733425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5370DA-FA72-41CA-8B0C-54C5776A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963375" y="38100"/>
          <a:ext cx="24860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3DAB3-A0F5-453C-A337-B8CAE3CE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27685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26DC8-6B29-4F1D-A1A1-B0BD0208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077800" y="38100"/>
          <a:ext cx="24860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2941114</xdr:colOff>
      <xdr:row>0</xdr:row>
      <xdr:rowOff>69387</xdr:rowOff>
    </xdr:from>
    <xdr:to>
      <xdr:col>4</xdr:col>
      <xdr:colOff>4760166</xdr:colOff>
      <xdr:row>0</xdr:row>
      <xdr:rowOff>638489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EFFC-CB68-42F9-BBC7-A494B1D3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631318" y="69387"/>
          <a:ext cx="1819052" cy="569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2781279</xdr:colOff>
      <xdr:row>0</xdr:row>
      <xdr:rowOff>826896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488F2E-B1BC-479C-9404-584DFC38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2644051" y="38100"/>
          <a:ext cx="2781279" cy="788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545016</xdr:colOff>
      <xdr:row>0</xdr:row>
      <xdr:rowOff>122664</xdr:rowOff>
    </xdr:from>
    <xdr:to>
      <xdr:col>4</xdr:col>
      <xdr:colOff>2196790</xdr:colOff>
      <xdr:row>0</xdr:row>
      <xdr:rowOff>638176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17F0-FAA3-4A71-AA6E-400ED0F1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99035" y="122664"/>
          <a:ext cx="1651774" cy="515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0</xdr:col>
      <xdr:colOff>2486025</xdr:colOff>
      <xdr:row>0</xdr:row>
      <xdr:rowOff>819151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4BF28-4797-4475-839A-EE3861BA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439500" y="38101"/>
          <a:ext cx="24860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rightToLeft="1" topLeftCell="A5" zoomScale="87" zoomScaleNormal="87" workbookViewId="0">
      <selection activeCell="A31" sqref="A31"/>
    </sheetView>
  </sheetViews>
  <sheetFormatPr defaultRowHeight="15" x14ac:dyDescent="0.25"/>
  <cols>
    <col min="1" max="1" width="54.85546875" style="13" bestFit="1" customWidth="1"/>
    <col min="2" max="4" width="25.5703125" style="13" customWidth="1"/>
    <col min="5" max="5" width="58.140625" style="13" bestFit="1" customWidth="1"/>
    <col min="6" max="6" width="25.5703125" style="13" customWidth="1"/>
    <col min="7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26" t="s">
        <v>35</v>
      </c>
      <c r="B2" s="26"/>
      <c r="C2" s="26"/>
      <c r="D2" s="26"/>
      <c r="E2" s="26"/>
      <c r="G2" s="4"/>
    </row>
    <row r="3" spans="1:7" s="1" customFormat="1" ht="27" customHeight="1" x14ac:dyDescent="0.2">
      <c r="A3" s="27" t="s">
        <v>36</v>
      </c>
      <c r="B3" s="27"/>
      <c r="C3" s="27"/>
      <c r="D3" s="27"/>
      <c r="E3" s="27"/>
    </row>
    <row r="4" spans="1:7" s="6" customFormat="1" ht="27" customHeight="1" x14ac:dyDescent="0.2">
      <c r="A4" s="28" t="s">
        <v>12</v>
      </c>
      <c r="B4" s="28"/>
      <c r="C4" s="28"/>
      <c r="D4" s="28"/>
      <c r="E4" s="29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5</v>
      </c>
      <c r="B6" s="8"/>
      <c r="C6" s="8"/>
      <c r="D6" s="8"/>
      <c r="E6" s="8" t="s">
        <v>6</v>
      </c>
    </row>
    <row r="7" spans="1:7" s="1" customFormat="1" ht="41.25" customHeight="1" x14ac:dyDescent="0.2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</row>
    <row r="8" spans="1:7" ht="3" hidden="1" customHeight="1" x14ac:dyDescent="0.25">
      <c r="A8" s="13" t="s">
        <v>13</v>
      </c>
      <c r="B8" s="13" t="s">
        <v>0</v>
      </c>
      <c r="C8" s="13" t="s">
        <v>1</v>
      </c>
      <c r="D8" s="13" t="s">
        <v>2</v>
      </c>
      <c r="E8" s="13" t="s">
        <v>14</v>
      </c>
    </row>
    <row r="9" spans="1:7" ht="22.5" customHeight="1" thickBot="1" x14ac:dyDescent="0.3">
      <c r="A9" s="4" t="s">
        <v>15</v>
      </c>
      <c r="B9" s="17">
        <v>31230.257000000001</v>
      </c>
      <c r="C9" s="17">
        <v>739.87</v>
      </c>
      <c r="D9" s="17">
        <v>13868.938</v>
      </c>
      <c r="E9" s="18" t="s">
        <v>41</v>
      </c>
    </row>
    <row r="10" spans="1:7" ht="22.5" customHeight="1" thickBot="1" x14ac:dyDescent="0.3">
      <c r="A10" s="4" t="s">
        <v>16</v>
      </c>
      <c r="B10" s="17">
        <v>66058.222999999998</v>
      </c>
      <c r="C10" s="17">
        <v>105355.164</v>
      </c>
      <c r="D10" s="17">
        <v>7466.1139999999996</v>
      </c>
      <c r="E10" s="18" t="s">
        <v>42</v>
      </c>
    </row>
    <row r="11" spans="1:7" ht="22.5" customHeight="1" thickBot="1" x14ac:dyDescent="0.3">
      <c r="A11" s="4" t="s">
        <v>17</v>
      </c>
      <c r="B11" s="17">
        <v>1950.8030000000001</v>
      </c>
      <c r="C11" s="17">
        <v>137.63999999999999</v>
      </c>
      <c r="D11" s="17">
        <v>322.38099999999997</v>
      </c>
      <c r="E11" s="18" t="s">
        <v>43</v>
      </c>
    </row>
    <row r="12" spans="1:7" ht="22.5" customHeight="1" thickBot="1" x14ac:dyDescent="0.3">
      <c r="A12" s="4" t="s">
        <v>18</v>
      </c>
      <c r="B12" s="17">
        <v>110519.391</v>
      </c>
      <c r="C12" s="17">
        <v>643014.38</v>
      </c>
      <c r="D12" s="17">
        <v>35101.985999999997</v>
      </c>
      <c r="E12" s="18" t="s">
        <v>44</v>
      </c>
    </row>
    <row r="13" spans="1:7" ht="22.5" customHeight="1" thickBot="1" x14ac:dyDescent="0.3">
      <c r="A13" s="4" t="s">
        <v>19</v>
      </c>
      <c r="B13" s="17">
        <v>185216.459</v>
      </c>
      <c r="C13" s="17">
        <v>722177.52300000004</v>
      </c>
      <c r="D13" s="17">
        <v>13904.153</v>
      </c>
      <c r="E13" s="18" t="s">
        <v>45</v>
      </c>
    </row>
    <row r="14" spans="1:7" ht="22.5" customHeight="1" thickBot="1" x14ac:dyDescent="0.3">
      <c r="A14" s="4" t="s">
        <v>20</v>
      </c>
      <c r="B14" s="17">
        <v>86392.422999999995</v>
      </c>
      <c r="C14" s="17">
        <v>20906.035</v>
      </c>
      <c r="D14" s="17">
        <v>19788.153999999999</v>
      </c>
      <c r="E14" s="18" t="s">
        <v>46</v>
      </c>
    </row>
    <row r="15" spans="1:7" ht="22.5" customHeight="1" thickBot="1" x14ac:dyDescent="0.3">
      <c r="A15" s="4" t="s">
        <v>21</v>
      </c>
      <c r="B15" s="17">
        <v>51648.703999999998</v>
      </c>
      <c r="C15" s="17">
        <v>13179.181</v>
      </c>
      <c r="D15" s="17">
        <v>14022.402</v>
      </c>
      <c r="E15" s="18" t="s">
        <v>47</v>
      </c>
    </row>
    <row r="16" spans="1:7" ht="22.5" customHeight="1" thickBot="1" x14ac:dyDescent="0.3">
      <c r="A16" s="4" t="s">
        <v>22</v>
      </c>
      <c r="B16" s="17">
        <v>138.56700000000001</v>
      </c>
      <c r="C16" s="17">
        <v>37.405000000000001</v>
      </c>
      <c r="D16" s="17">
        <v>292.67200000000003</v>
      </c>
      <c r="E16" s="18" t="s">
        <v>48</v>
      </c>
    </row>
    <row r="17" spans="1:5" ht="22.5" customHeight="1" thickBot="1" x14ac:dyDescent="0.3">
      <c r="A17" s="4" t="s">
        <v>23</v>
      </c>
      <c r="B17" s="17">
        <v>4012.5</v>
      </c>
      <c r="C17" s="17">
        <v>361.92399999999998</v>
      </c>
      <c r="D17" s="17">
        <v>6265.6170000000002</v>
      </c>
      <c r="E17" s="18" t="s">
        <v>49</v>
      </c>
    </row>
    <row r="18" spans="1:5" ht="22.5" customHeight="1" thickBot="1" x14ac:dyDescent="0.3">
      <c r="A18" s="4" t="s">
        <v>24</v>
      </c>
      <c r="B18" s="17">
        <v>27120.322</v>
      </c>
      <c r="C18" s="17">
        <v>1941.182</v>
      </c>
      <c r="D18" s="17">
        <v>685.69600000000003</v>
      </c>
      <c r="E18" s="18" t="s">
        <v>50</v>
      </c>
    </row>
    <row r="19" spans="1:5" ht="22.5" customHeight="1" thickBot="1" x14ac:dyDescent="0.3">
      <c r="A19" s="4" t="s">
        <v>25</v>
      </c>
      <c r="B19" s="17">
        <v>23347.81</v>
      </c>
      <c r="C19" s="17">
        <v>10582.186</v>
      </c>
      <c r="D19" s="17">
        <v>25676.648000000001</v>
      </c>
      <c r="E19" s="18" t="s">
        <v>51</v>
      </c>
    </row>
    <row r="20" spans="1:5" ht="22.5" customHeight="1" thickBot="1" x14ac:dyDescent="0.3">
      <c r="A20" s="4" t="s">
        <v>26</v>
      </c>
      <c r="B20" s="17">
        <v>1604.633</v>
      </c>
      <c r="C20" s="17">
        <v>2.72</v>
      </c>
      <c r="D20" s="17">
        <v>3188.5070000000001</v>
      </c>
      <c r="E20" s="18" t="s">
        <v>52</v>
      </c>
    </row>
    <row r="21" spans="1:5" ht="22.5" customHeight="1" thickBot="1" x14ac:dyDescent="0.3">
      <c r="A21" s="4" t="s">
        <v>27</v>
      </c>
      <c r="B21" s="17">
        <v>10365.985000000001</v>
      </c>
      <c r="C21" s="17">
        <v>62406.161</v>
      </c>
      <c r="D21" s="17">
        <v>7033.5110000000004</v>
      </c>
      <c r="E21" s="18" t="s">
        <v>53</v>
      </c>
    </row>
    <row r="22" spans="1:5" ht="22.5" customHeight="1" thickBot="1" x14ac:dyDescent="0.3">
      <c r="A22" s="4" t="s">
        <v>28</v>
      </c>
      <c r="B22" s="17">
        <v>34.603999999999999</v>
      </c>
      <c r="C22" s="17">
        <v>5.5759999999999996</v>
      </c>
      <c r="D22" s="17">
        <v>69.037999999999997</v>
      </c>
      <c r="E22" s="18" t="s">
        <v>54</v>
      </c>
    </row>
    <row r="23" spans="1:5" ht="22.5" customHeight="1" thickBot="1" x14ac:dyDescent="0.3">
      <c r="A23" s="4" t="s">
        <v>29</v>
      </c>
      <c r="B23" s="17">
        <v>137220.28</v>
      </c>
      <c r="C23" s="17">
        <v>47476.29</v>
      </c>
      <c r="D23" s="17">
        <v>21803.123</v>
      </c>
      <c r="E23" s="18" t="s">
        <v>55</v>
      </c>
    </row>
    <row r="24" spans="1:5" ht="22.5" customHeight="1" thickBot="1" x14ac:dyDescent="0.3">
      <c r="A24" s="4" t="s">
        <v>30</v>
      </c>
      <c r="B24" s="17">
        <v>150549.766</v>
      </c>
      <c r="C24" s="17">
        <v>16346.171</v>
      </c>
      <c r="D24" s="17">
        <v>84781.391000000003</v>
      </c>
      <c r="E24" s="18" t="s">
        <v>56</v>
      </c>
    </row>
    <row r="25" spans="1:5" ht="22.5" customHeight="1" thickBot="1" x14ac:dyDescent="0.3">
      <c r="A25" s="4" t="s">
        <v>31</v>
      </c>
      <c r="B25" s="17">
        <v>125860.463</v>
      </c>
      <c r="C25" s="17">
        <v>116521.856</v>
      </c>
      <c r="D25" s="17">
        <v>92047.289000000004</v>
      </c>
      <c r="E25" s="18" t="s">
        <v>57</v>
      </c>
    </row>
    <row r="26" spans="1:5" ht="22.5" customHeight="1" thickBot="1" x14ac:dyDescent="0.3">
      <c r="A26" s="4" t="s">
        <v>32</v>
      </c>
      <c r="B26" s="17">
        <v>11359.248</v>
      </c>
      <c r="C26" s="17">
        <v>1135.194</v>
      </c>
      <c r="D26" s="17">
        <v>7698.0789999999997</v>
      </c>
      <c r="E26" s="18" t="s">
        <v>58</v>
      </c>
    </row>
    <row r="27" spans="1:5" ht="22.5" customHeight="1" thickBot="1" x14ac:dyDescent="0.3">
      <c r="A27" s="4" t="s">
        <v>33</v>
      </c>
      <c r="B27" s="17">
        <v>8375.0840000000007</v>
      </c>
      <c r="C27" s="17">
        <v>442.03800000000001</v>
      </c>
      <c r="D27" s="17">
        <v>6617.9889999999996</v>
      </c>
      <c r="E27" s="18" t="s">
        <v>59</v>
      </c>
    </row>
    <row r="28" spans="1:5" ht="22.5" customHeight="1" thickBot="1" x14ac:dyDescent="0.3">
      <c r="A28" s="4" t="s">
        <v>34</v>
      </c>
      <c r="B28" s="17">
        <v>27.981000000000002</v>
      </c>
      <c r="C28" s="17">
        <v>0</v>
      </c>
      <c r="D28" s="17">
        <v>59.51</v>
      </c>
      <c r="E28" s="18" t="s">
        <v>60</v>
      </c>
    </row>
    <row r="29" spans="1:5" ht="24.75" customHeight="1" x14ac:dyDescent="0.25">
      <c r="A29" s="14" t="s">
        <v>37</v>
      </c>
      <c r="B29" s="15">
        <f>SUM(B9:B28)</f>
        <v>1033033.5030000003</v>
      </c>
      <c r="C29" s="15">
        <f>SUM(C9:C28)</f>
        <v>1762768.496</v>
      </c>
      <c r="D29" s="15">
        <f>SUM(D9:D28)</f>
        <v>360693.19800000003</v>
      </c>
      <c r="E29" s="16" t="s">
        <v>38</v>
      </c>
    </row>
    <row r="30" spans="1:5" ht="18.75" customHeight="1" x14ac:dyDescent="0.25">
      <c r="A30" s="34" t="s">
        <v>39</v>
      </c>
      <c r="B30" s="34"/>
      <c r="C30" s="34"/>
      <c r="D30" s="34"/>
      <c r="E30" s="35" t="s">
        <v>40</v>
      </c>
    </row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rightToLeft="1" topLeftCell="A3" zoomScale="87" zoomScaleNormal="87" workbookViewId="0">
      <selection activeCell="A31" sqref="A31"/>
    </sheetView>
  </sheetViews>
  <sheetFormatPr defaultRowHeight="15" x14ac:dyDescent="0.25"/>
  <cols>
    <col min="1" max="1" width="54.85546875" style="13" bestFit="1" customWidth="1"/>
    <col min="2" max="2" width="22.7109375" style="13" customWidth="1"/>
    <col min="3" max="3" width="21.28515625" style="13" customWidth="1"/>
    <col min="4" max="4" width="14.28515625" style="13" bestFit="1" customWidth="1"/>
    <col min="5" max="5" width="56.140625" style="13" bestFit="1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26" t="s">
        <v>35</v>
      </c>
      <c r="B2" s="26"/>
      <c r="C2" s="26"/>
      <c r="D2" s="26"/>
      <c r="E2" s="26"/>
      <c r="G2" s="19"/>
    </row>
    <row r="3" spans="1:7" s="1" customFormat="1" ht="27" customHeight="1" x14ac:dyDescent="0.2">
      <c r="A3" s="27" t="s">
        <v>36</v>
      </c>
      <c r="B3" s="27"/>
      <c r="C3" s="27"/>
      <c r="D3" s="27"/>
      <c r="E3" s="27"/>
    </row>
    <row r="4" spans="1:7" s="1" customFormat="1" ht="27" customHeight="1" x14ac:dyDescent="0.2">
      <c r="A4" s="30" t="s">
        <v>61</v>
      </c>
      <c r="B4" s="30"/>
      <c r="C4" s="30"/>
      <c r="D4" s="30"/>
      <c r="E4" s="30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5</v>
      </c>
      <c r="B6" s="8"/>
      <c r="C6" s="8"/>
      <c r="D6" s="8"/>
      <c r="E6" s="8" t="s">
        <v>6</v>
      </c>
    </row>
    <row r="7" spans="1:7" s="1" customFormat="1" ht="41.25" customHeight="1" x14ac:dyDescent="0.2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</row>
    <row r="8" spans="1:7" hidden="1" x14ac:dyDescent="0.25">
      <c r="A8" s="13" t="s">
        <v>13</v>
      </c>
      <c r="B8" s="13" t="s">
        <v>0</v>
      </c>
      <c r="C8" s="13" t="s">
        <v>1</v>
      </c>
      <c r="D8" s="13" t="s">
        <v>2</v>
      </c>
      <c r="E8" s="13" t="s">
        <v>14</v>
      </c>
    </row>
    <row r="9" spans="1:7" ht="21" customHeight="1" x14ac:dyDescent="0.25">
      <c r="A9" s="19" t="s">
        <v>15</v>
      </c>
      <c r="B9" s="20">
        <v>51056.059000000001</v>
      </c>
      <c r="C9" s="20">
        <v>953.98699999999997</v>
      </c>
      <c r="D9" s="20">
        <v>13989.584000000001</v>
      </c>
      <c r="E9" s="21" t="s">
        <v>41</v>
      </c>
    </row>
    <row r="10" spans="1:7" ht="21" customHeight="1" x14ac:dyDescent="0.25">
      <c r="A10" s="19" t="s">
        <v>16</v>
      </c>
      <c r="B10" s="20">
        <v>43176.760999999999</v>
      </c>
      <c r="C10" s="20">
        <v>105778.606</v>
      </c>
      <c r="D10" s="20">
        <v>7441.942</v>
      </c>
      <c r="E10" s="21" t="s">
        <v>42</v>
      </c>
    </row>
    <row r="11" spans="1:7" ht="21" customHeight="1" x14ac:dyDescent="0.25">
      <c r="A11" s="19" t="s">
        <v>17</v>
      </c>
      <c r="B11" s="20">
        <v>1286.5160000000001</v>
      </c>
      <c r="C11" s="20">
        <v>88.959000000000003</v>
      </c>
      <c r="D11" s="20">
        <v>343.73700000000002</v>
      </c>
      <c r="E11" s="21" t="s">
        <v>43</v>
      </c>
    </row>
    <row r="12" spans="1:7" ht="21" customHeight="1" x14ac:dyDescent="0.25">
      <c r="A12" s="19" t="s">
        <v>18</v>
      </c>
      <c r="B12" s="20">
        <v>101595.644</v>
      </c>
      <c r="C12" s="20">
        <v>686813.63800000004</v>
      </c>
      <c r="D12" s="20">
        <v>31028.921999999999</v>
      </c>
      <c r="E12" s="21" t="s">
        <v>44</v>
      </c>
    </row>
    <row r="13" spans="1:7" ht="21" customHeight="1" x14ac:dyDescent="0.25">
      <c r="A13" s="19" t="s">
        <v>19</v>
      </c>
      <c r="B13" s="20">
        <v>244655.2182</v>
      </c>
      <c r="C13" s="20">
        <v>800984.34499999997</v>
      </c>
      <c r="D13" s="20">
        <v>31670.344000000001</v>
      </c>
      <c r="E13" s="21" t="s">
        <v>45</v>
      </c>
    </row>
    <row r="14" spans="1:7" ht="21" customHeight="1" x14ac:dyDescent="0.25">
      <c r="A14" s="19" t="s">
        <v>20</v>
      </c>
      <c r="B14" s="20">
        <v>105506.439</v>
      </c>
      <c r="C14" s="20">
        <v>15097.395</v>
      </c>
      <c r="D14" s="20">
        <v>15284.722</v>
      </c>
      <c r="E14" s="21" t="s">
        <v>46</v>
      </c>
    </row>
    <row r="15" spans="1:7" ht="21" customHeight="1" x14ac:dyDescent="0.25">
      <c r="A15" s="19" t="s">
        <v>21</v>
      </c>
      <c r="B15" s="20">
        <v>66144.523000000001</v>
      </c>
      <c r="C15" s="20">
        <v>14746.858</v>
      </c>
      <c r="D15" s="20">
        <v>7904.6719999999996</v>
      </c>
      <c r="E15" s="21" t="s">
        <v>47</v>
      </c>
    </row>
    <row r="16" spans="1:7" ht="21" customHeight="1" x14ac:dyDescent="0.25">
      <c r="A16" s="19" t="s">
        <v>22</v>
      </c>
      <c r="B16" s="20">
        <v>173.19800000000001</v>
      </c>
      <c r="C16" s="20">
        <v>12.2</v>
      </c>
      <c r="D16" s="20">
        <v>159.78200000000001</v>
      </c>
      <c r="E16" s="21" t="s">
        <v>48</v>
      </c>
    </row>
    <row r="17" spans="1:5" ht="21" customHeight="1" x14ac:dyDescent="0.25">
      <c r="A17" s="19" t="s">
        <v>23</v>
      </c>
      <c r="B17" s="20">
        <v>3518.1109999999999</v>
      </c>
      <c r="C17" s="20">
        <v>461.637</v>
      </c>
      <c r="D17" s="20">
        <v>4159.6670000000004</v>
      </c>
      <c r="E17" s="21" t="s">
        <v>49</v>
      </c>
    </row>
    <row r="18" spans="1:5" ht="21" customHeight="1" x14ac:dyDescent="0.25">
      <c r="A18" s="19" t="s">
        <v>24</v>
      </c>
      <c r="B18" s="20">
        <v>30389.771000000001</v>
      </c>
      <c r="C18" s="20">
        <v>1361.856</v>
      </c>
      <c r="D18" s="20">
        <v>341.202</v>
      </c>
      <c r="E18" s="21" t="s">
        <v>50</v>
      </c>
    </row>
    <row r="19" spans="1:5" ht="21" customHeight="1" x14ac:dyDescent="0.25">
      <c r="A19" s="19" t="s">
        <v>25</v>
      </c>
      <c r="B19" s="20">
        <v>20553.411</v>
      </c>
      <c r="C19" s="20">
        <v>7772.7520000000004</v>
      </c>
      <c r="D19" s="20">
        <v>14988.103999999999</v>
      </c>
      <c r="E19" s="21" t="s">
        <v>51</v>
      </c>
    </row>
    <row r="20" spans="1:5" ht="21" customHeight="1" x14ac:dyDescent="0.25">
      <c r="A20" s="19" t="s">
        <v>26</v>
      </c>
      <c r="B20" s="20">
        <v>2368.7179999999998</v>
      </c>
      <c r="C20" s="20">
        <v>43.433999999999997</v>
      </c>
      <c r="D20" s="20">
        <v>1745.4680000000001</v>
      </c>
      <c r="E20" s="21" t="s">
        <v>52</v>
      </c>
    </row>
    <row r="21" spans="1:5" ht="21" customHeight="1" x14ac:dyDescent="0.25">
      <c r="A21" s="19" t="s">
        <v>27</v>
      </c>
      <c r="B21" s="20">
        <v>8189.25</v>
      </c>
      <c r="C21" s="20">
        <v>37066.885000000002</v>
      </c>
      <c r="D21" s="20">
        <v>6564.5959999999995</v>
      </c>
      <c r="E21" s="21" t="s">
        <v>53</v>
      </c>
    </row>
    <row r="22" spans="1:5" ht="21" customHeight="1" x14ac:dyDescent="0.25">
      <c r="A22" s="19" t="s">
        <v>28</v>
      </c>
      <c r="B22" s="20">
        <v>58.103000000000002</v>
      </c>
      <c r="C22" s="20">
        <v>5.7290000000000001</v>
      </c>
      <c r="D22" s="20">
        <v>108.455</v>
      </c>
      <c r="E22" s="21" t="s">
        <v>54</v>
      </c>
    </row>
    <row r="23" spans="1:5" ht="21" customHeight="1" x14ac:dyDescent="0.25">
      <c r="A23" s="19" t="s">
        <v>29</v>
      </c>
      <c r="B23" s="20">
        <v>153450.204</v>
      </c>
      <c r="C23" s="20">
        <v>31523.853999999999</v>
      </c>
      <c r="D23" s="20">
        <v>35012.796000000002</v>
      </c>
      <c r="E23" s="21" t="s">
        <v>55</v>
      </c>
    </row>
    <row r="24" spans="1:5" ht="21" customHeight="1" x14ac:dyDescent="0.25">
      <c r="A24" s="19" t="s">
        <v>30</v>
      </c>
      <c r="B24" s="20">
        <v>265308.95</v>
      </c>
      <c r="C24" s="20">
        <v>60496.635000000002</v>
      </c>
      <c r="D24" s="20">
        <v>69905.452999999994</v>
      </c>
      <c r="E24" s="21" t="s">
        <v>56</v>
      </c>
    </row>
    <row r="25" spans="1:5" ht="21" customHeight="1" x14ac:dyDescent="0.25">
      <c r="A25" s="19" t="s">
        <v>31</v>
      </c>
      <c r="B25" s="20">
        <v>108728.21799999999</v>
      </c>
      <c r="C25" s="20">
        <v>139991.33100000001</v>
      </c>
      <c r="D25" s="20">
        <v>62201.472000000002</v>
      </c>
      <c r="E25" s="21" t="s">
        <v>57</v>
      </c>
    </row>
    <row r="26" spans="1:5" ht="21" customHeight="1" x14ac:dyDescent="0.25">
      <c r="A26" s="19" t="s">
        <v>32</v>
      </c>
      <c r="B26" s="20">
        <v>88275.892999999996</v>
      </c>
      <c r="C26" s="20">
        <v>130.119</v>
      </c>
      <c r="D26" s="20">
        <v>5829.8890000000001</v>
      </c>
      <c r="E26" s="21" t="s">
        <v>58</v>
      </c>
    </row>
    <row r="27" spans="1:5" ht="21" customHeight="1" x14ac:dyDescent="0.25">
      <c r="A27" s="19" t="s">
        <v>33</v>
      </c>
      <c r="B27" s="20">
        <v>5116.8670000000002</v>
      </c>
      <c r="C27" s="20">
        <v>497.34800000000001</v>
      </c>
      <c r="D27" s="20">
        <v>3664.5569999999998</v>
      </c>
      <c r="E27" s="21" t="s">
        <v>59</v>
      </c>
    </row>
    <row r="28" spans="1:5" ht="21" customHeight="1" x14ac:dyDescent="0.25">
      <c r="A28" s="19" t="s">
        <v>34</v>
      </c>
      <c r="B28" s="20">
        <v>4</v>
      </c>
      <c r="C28" s="20">
        <v>0</v>
      </c>
      <c r="D28" s="20">
        <v>34.183</v>
      </c>
      <c r="E28" s="21" t="s">
        <v>60</v>
      </c>
    </row>
    <row r="29" spans="1:5" ht="24.75" customHeight="1" x14ac:dyDescent="0.25">
      <c r="A29" s="22" t="s">
        <v>37</v>
      </c>
      <c r="B29" s="23">
        <f>SUM(B9:B28)</f>
        <v>1299555.8542000002</v>
      </c>
      <c r="C29" s="23">
        <f>SUM(C9:C28)</f>
        <v>1903827.5680000002</v>
      </c>
      <c r="D29" s="23">
        <f>SUM(D9:D28)</f>
        <v>312379.54700000002</v>
      </c>
      <c r="E29" s="24" t="s">
        <v>38</v>
      </c>
    </row>
    <row r="30" spans="1:5" ht="18" customHeight="1" x14ac:dyDescent="0.25">
      <c r="A30" s="36" t="s">
        <v>39</v>
      </c>
      <c r="B30" s="25"/>
      <c r="C30" s="25"/>
      <c r="D30" s="25"/>
      <c r="E30" s="37" t="s">
        <v>40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rightToLeft="1" topLeftCell="A17" zoomScale="91" zoomScaleNormal="91" workbookViewId="0">
      <selection activeCell="C34" sqref="C34"/>
    </sheetView>
  </sheetViews>
  <sheetFormatPr defaultRowHeight="15" x14ac:dyDescent="0.25"/>
  <cols>
    <col min="1" max="1" width="54.85546875" style="13" bestFit="1" customWidth="1"/>
    <col min="2" max="3" width="18.28515625" style="13" customWidth="1"/>
    <col min="4" max="4" width="14.28515625" style="13" bestFit="1" customWidth="1"/>
    <col min="5" max="5" width="73.42578125" style="13" customWidth="1"/>
    <col min="6" max="16384" width="9.140625" style="13"/>
  </cols>
  <sheetData>
    <row r="1" spans="1:9" s="1" customFormat="1" ht="85.5" customHeight="1" x14ac:dyDescent="0.25">
      <c r="B1" s="2"/>
      <c r="C1" s="2"/>
      <c r="D1" s="2"/>
      <c r="E1" s="3"/>
    </row>
    <row r="2" spans="1:9" s="1" customFormat="1" ht="27" customHeight="1" x14ac:dyDescent="0.2">
      <c r="A2" s="26" t="s">
        <v>35</v>
      </c>
      <c r="B2" s="26"/>
      <c r="C2" s="26"/>
      <c r="D2" s="26"/>
      <c r="E2" s="26"/>
      <c r="I2" s="19"/>
    </row>
    <row r="3" spans="1:9" s="1" customFormat="1" ht="27" customHeight="1" x14ac:dyDescent="0.2">
      <c r="A3" s="27" t="s">
        <v>36</v>
      </c>
      <c r="B3" s="27"/>
      <c r="C3" s="27"/>
      <c r="D3" s="27"/>
      <c r="E3" s="27"/>
    </row>
    <row r="4" spans="1:9" s="1" customFormat="1" ht="27" customHeight="1" x14ac:dyDescent="0.2">
      <c r="A4" s="30" t="s">
        <v>63</v>
      </c>
      <c r="B4" s="30"/>
      <c r="C4" s="30"/>
      <c r="D4" s="30"/>
      <c r="E4" s="30"/>
    </row>
    <row r="5" spans="1:9" s="1" customFormat="1" ht="13.5" customHeight="1" x14ac:dyDescent="0.25">
      <c r="A5" s="31"/>
      <c r="B5" s="31"/>
      <c r="C5" s="31"/>
      <c r="D5" s="31"/>
      <c r="E5" s="31"/>
    </row>
    <row r="6" spans="1:9" x14ac:dyDescent="0.25">
      <c r="A6" s="32" t="s">
        <v>5</v>
      </c>
      <c r="B6" s="33"/>
      <c r="C6" s="33"/>
      <c r="D6" s="33"/>
      <c r="E6" s="33" t="s">
        <v>6</v>
      </c>
    </row>
    <row r="7" spans="1:9" ht="33.75" customHeight="1" x14ac:dyDescent="0.25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</row>
    <row r="8" spans="1:9" s="1" customFormat="1" ht="85.5" hidden="1" customHeight="1" x14ac:dyDescent="0.25">
      <c r="A8" s="13" t="s">
        <v>13</v>
      </c>
      <c r="B8" s="2" t="s">
        <v>0</v>
      </c>
      <c r="C8" s="2" t="s">
        <v>1</v>
      </c>
      <c r="D8" s="2" t="s">
        <v>2</v>
      </c>
      <c r="E8" s="3" t="s">
        <v>14</v>
      </c>
      <c r="F8" s="13" t="s">
        <v>3</v>
      </c>
      <c r="G8" s="13" t="s">
        <v>4</v>
      </c>
    </row>
    <row r="9" spans="1:9" s="1" customFormat="1" ht="26.25" customHeight="1" x14ac:dyDescent="0.25">
      <c r="A9" s="19" t="s">
        <v>15</v>
      </c>
      <c r="B9" s="20">
        <v>52864.608999999997</v>
      </c>
      <c r="C9" s="20">
        <v>615.74</v>
      </c>
      <c r="D9" s="20">
        <v>21843.149000000001</v>
      </c>
      <c r="E9" s="21" t="s">
        <v>41</v>
      </c>
      <c r="F9" s="13">
        <v>2019</v>
      </c>
      <c r="G9" s="13">
        <v>3</v>
      </c>
      <c r="I9" s="19"/>
    </row>
    <row r="10" spans="1:9" s="1" customFormat="1" ht="26.25" customHeight="1" x14ac:dyDescent="0.25">
      <c r="A10" s="19" t="s">
        <v>16</v>
      </c>
      <c r="B10" s="20">
        <v>39734.385999999999</v>
      </c>
      <c r="C10" s="20">
        <v>108739.861</v>
      </c>
      <c r="D10" s="20">
        <v>8380.2019999999993</v>
      </c>
      <c r="E10" s="21" t="s">
        <v>42</v>
      </c>
      <c r="F10" s="13">
        <v>2019</v>
      </c>
      <c r="G10" s="13">
        <v>3</v>
      </c>
    </row>
    <row r="11" spans="1:9" s="1" customFormat="1" ht="26.25" customHeight="1" x14ac:dyDescent="0.25">
      <c r="A11" s="19" t="s">
        <v>17</v>
      </c>
      <c r="B11" s="20">
        <v>1385.31</v>
      </c>
      <c r="C11" s="20">
        <v>59.034999999999997</v>
      </c>
      <c r="D11" s="20">
        <v>258.19799999999998</v>
      </c>
      <c r="E11" s="21" t="s">
        <v>43</v>
      </c>
      <c r="F11" s="13">
        <v>2019</v>
      </c>
      <c r="G11" s="13">
        <v>3</v>
      </c>
    </row>
    <row r="12" spans="1:9" s="1" customFormat="1" ht="26.25" customHeight="1" x14ac:dyDescent="0.25">
      <c r="A12" s="19" t="s">
        <v>18</v>
      </c>
      <c r="B12" s="20">
        <v>94508.971999999994</v>
      </c>
      <c r="C12" s="20">
        <v>958857.37399999995</v>
      </c>
      <c r="D12" s="20">
        <v>33663.245000000003</v>
      </c>
      <c r="E12" s="21" t="s">
        <v>44</v>
      </c>
      <c r="F12" s="13">
        <v>2019</v>
      </c>
      <c r="G12" s="13">
        <v>3</v>
      </c>
    </row>
    <row r="13" spans="1:9" s="9" customFormat="1" ht="26.25" customHeight="1" x14ac:dyDescent="0.25">
      <c r="A13" s="19" t="s">
        <v>19</v>
      </c>
      <c r="B13" s="20">
        <v>198015.92800000001</v>
      </c>
      <c r="C13" s="20">
        <v>643221.20700000005</v>
      </c>
      <c r="D13" s="20">
        <v>38943.281000000003</v>
      </c>
      <c r="E13" s="21" t="s">
        <v>45</v>
      </c>
      <c r="F13" s="13">
        <v>2019</v>
      </c>
      <c r="G13" s="13">
        <v>3</v>
      </c>
    </row>
    <row r="14" spans="1:9" s="1" customFormat="1" ht="26.25" customHeight="1" x14ac:dyDescent="0.25">
      <c r="A14" s="19" t="s">
        <v>20</v>
      </c>
      <c r="B14" s="20">
        <v>106524.878</v>
      </c>
      <c r="C14" s="20">
        <v>28352.214</v>
      </c>
      <c r="D14" s="20">
        <v>17800.766</v>
      </c>
      <c r="E14" s="21" t="s">
        <v>46</v>
      </c>
      <c r="F14" s="13">
        <v>2019</v>
      </c>
      <c r="G14" s="13">
        <v>3</v>
      </c>
    </row>
    <row r="15" spans="1:9" ht="26.25" customHeight="1" x14ac:dyDescent="0.25">
      <c r="A15" s="19" t="s">
        <v>21</v>
      </c>
      <c r="B15" s="20">
        <v>65406.767</v>
      </c>
      <c r="C15" s="20">
        <v>12380.27</v>
      </c>
      <c r="D15" s="20">
        <v>29623.437999999998</v>
      </c>
      <c r="E15" s="21" t="s">
        <v>47</v>
      </c>
      <c r="F15" s="13">
        <v>2019</v>
      </c>
      <c r="G15" s="13">
        <v>3</v>
      </c>
    </row>
    <row r="16" spans="1:9" ht="26.25" customHeight="1" x14ac:dyDescent="0.25">
      <c r="A16" s="19" t="s">
        <v>22</v>
      </c>
      <c r="B16" s="20">
        <v>71.888000000000005</v>
      </c>
      <c r="C16" s="20">
        <v>0</v>
      </c>
      <c r="D16" s="20">
        <v>209.87100000000001</v>
      </c>
      <c r="E16" s="21" t="s">
        <v>48</v>
      </c>
      <c r="F16" s="13">
        <v>2019</v>
      </c>
      <c r="G16" s="13">
        <v>3</v>
      </c>
    </row>
    <row r="17" spans="1:7" ht="26.25" customHeight="1" x14ac:dyDescent="0.25">
      <c r="A17" s="19" t="s">
        <v>23</v>
      </c>
      <c r="B17" s="20">
        <v>6686.0559999999996</v>
      </c>
      <c r="C17" s="20">
        <v>389.16300000000001</v>
      </c>
      <c r="D17" s="20">
        <v>7214.3069999999998</v>
      </c>
      <c r="E17" s="21" t="s">
        <v>49</v>
      </c>
      <c r="F17" s="13">
        <v>2019</v>
      </c>
      <c r="G17" s="13">
        <v>3</v>
      </c>
    </row>
    <row r="18" spans="1:7" ht="26.25" customHeight="1" x14ac:dyDescent="0.25">
      <c r="A18" s="19" t="s">
        <v>24</v>
      </c>
      <c r="B18" s="20">
        <v>27019.627</v>
      </c>
      <c r="C18" s="20">
        <v>2899.018</v>
      </c>
      <c r="D18" s="20">
        <v>823.22400000000005</v>
      </c>
      <c r="E18" s="21" t="s">
        <v>50</v>
      </c>
      <c r="F18" s="13">
        <v>2019</v>
      </c>
      <c r="G18" s="13">
        <v>3</v>
      </c>
    </row>
    <row r="19" spans="1:7" ht="26.25" customHeight="1" x14ac:dyDescent="0.25">
      <c r="A19" s="19" t="s">
        <v>25</v>
      </c>
      <c r="B19" s="20">
        <v>16664.418000000001</v>
      </c>
      <c r="C19" s="20">
        <v>7601.8739999999998</v>
      </c>
      <c r="D19" s="20">
        <v>15544.754000000001</v>
      </c>
      <c r="E19" s="21" t="s">
        <v>51</v>
      </c>
      <c r="F19" s="13">
        <v>2019</v>
      </c>
      <c r="G19" s="13">
        <v>3</v>
      </c>
    </row>
    <row r="20" spans="1:7" ht="26.25" customHeight="1" x14ac:dyDescent="0.25">
      <c r="A20" s="19" t="s">
        <v>26</v>
      </c>
      <c r="B20" s="20">
        <v>2110.0459999999998</v>
      </c>
      <c r="C20" s="20">
        <v>32.75</v>
      </c>
      <c r="D20" s="20">
        <v>2873.2060000000001</v>
      </c>
      <c r="E20" s="21" t="s">
        <v>52</v>
      </c>
      <c r="F20" s="13">
        <v>2019</v>
      </c>
      <c r="G20" s="13">
        <v>3</v>
      </c>
    </row>
    <row r="21" spans="1:7" ht="26.25" customHeight="1" x14ac:dyDescent="0.25">
      <c r="A21" s="19" t="s">
        <v>27</v>
      </c>
      <c r="B21" s="20">
        <v>9364.1769999999997</v>
      </c>
      <c r="C21" s="20">
        <v>61111.534</v>
      </c>
      <c r="D21" s="20">
        <v>6424.1109999999999</v>
      </c>
      <c r="E21" s="21" t="s">
        <v>53</v>
      </c>
      <c r="F21" s="13">
        <v>2019</v>
      </c>
      <c r="G21" s="13">
        <v>3</v>
      </c>
    </row>
    <row r="22" spans="1:7" ht="26.25" customHeight="1" x14ac:dyDescent="0.25">
      <c r="A22" s="19" t="s">
        <v>28</v>
      </c>
      <c r="B22" s="20">
        <v>13.795</v>
      </c>
      <c r="C22" s="20">
        <v>2.6150000000000002</v>
      </c>
      <c r="D22" s="20">
        <v>25.209</v>
      </c>
      <c r="E22" s="21" t="s">
        <v>54</v>
      </c>
      <c r="F22" s="13">
        <v>2019</v>
      </c>
      <c r="G22" s="13">
        <v>3</v>
      </c>
    </row>
    <row r="23" spans="1:7" ht="26.25" customHeight="1" x14ac:dyDescent="0.25">
      <c r="A23" s="19" t="s">
        <v>29</v>
      </c>
      <c r="B23" s="20">
        <v>156146.19099999999</v>
      </c>
      <c r="C23" s="20">
        <v>64088.862999999998</v>
      </c>
      <c r="D23" s="20">
        <v>37270.364999999998</v>
      </c>
      <c r="E23" s="21" t="s">
        <v>55</v>
      </c>
      <c r="F23" s="13">
        <v>2019</v>
      </c>
      <c r="G23" s="13">
        <v>3</v>
      </c>
    </row>
    <row r="24" spans="1:7" ht="26.25" customHeight="1" x14ac:dyDescent="0.25">
      <c r="A24" s="19" t="s">
        <v>30</v>
      </c>
      <c r="B24" s="20">
        <v>209339.54399999999</v>
      </c>
      <c r="C24" s="20">
        <v>29109.971000000001</v>
      </c>
      <c r="D24" s="20">
        <v>55445.707000000002</v>
      </c>
      <c r="E24" s="21" t="s">
        <v>56</v>
      </c>
      <c r="F24" s="13">
        <v>2019</v>
      </c>
      <c r="G24" s="13">
        <v>3</v>
      </c>
    </row>
    <row r="25" spans="1:7" ht="26.25" customHeight="1" x14ac:dyDescent="0.25">
      <c r="A25" s="19" t="s">
        <v>31</v>
      </c>
      <c r="B25" s="20">
        <v>239263.255</v>
      </c>
      <c r="C25" s="20">
        <v>113642.26300000001</v>
      </c>
      <c r="D25" s="20">
        <v>115826.31299999999</v>
      </c>
      <c r="E25" s="21" t="s">
        <v>57</v>
      </c>
      <c r="F25" s="13">
        <v>2019</v>
      </c>
      <c r="G25" s="13">
        <v>3</v>
      </c>
    </row>
    <row r="26" spans="1:7" ht="26.25" customHeight="1" x14ac:dyDescent="0.25">
      <c r="A26" s="19" t="s">
        <v>32</v>
      </c>
      <c r="B26" s="20">
        <v>94693.270999999993</v>
      </c>
      <c r="C26" s="20">
        <v>547.87099999999998</v>
      </c>
      <c r="D26" s="20">
        <v>5270.3959999999997</v>
      </c>
      <c r="E26" s="21" t="s">
        <v>58</v>
      </c>
      <c r="F26" s="13">
        <v>2019</v>
      </c>
      <c r="G26" s="13">
        <v>3</v>
      </c>
    </row>
    <row r="27" spans="1:7" ht="26.25" customHeight="1" x14ac:dyDescent="0.25">
      <c r="A27" s="19" t="s">
        <v>33</v>
      </c>
      <c r="B27" s="20">
        <v>10627.543</v>
      </c>
      <c r="C27" s="20">
        <v>115.827</v>
      </c>
      <c r="D27" s="20">
        <v>4981.0529999999999</v>
      </c>
      <c r="E27" s="21" t="s">
        <v>59</v>
      </c>
      <c r="F27" s="13">
        <v>2019</v>
      </c>
      <c r="G27" s="13">
        <v>3</v>
      </c>
    </row>
    <row r="28" spans="1:7" ht="26.25" customHeight="1" x14ac:dyDescent="0.25">
      <c r="A28" s="19" t="s">
        <v>34</v>
      </c>
      <c r="B28" s="20">
        <v>0.216</v>
      </c>
      <c r="C28" s="20">
        <v>0</v>
      </c>
      <c r="D28" s="20">
        <v>18.863</v>
      </c>
      <c r="E28" s="21" t="s">
        <v>60</v>
      </c>
      <c r="F28" s="13">
        <v>2019</v>
      </c>
      <c r="G28" s="13">
        <v>3</v>
      </c>
    </row>
    <row r="29" spans="1:7" ht="24.75" customHeight="1" x14ac:dyDescent="0.25">
      <c r="A29" s="22" t="s">
        <v>37</v>
      </c>
      <c r="B29" s="23">
        <f>SUM(B9:B28)</f>
        <v>1330440.8770000001</v>
      </c>
      <c r="C29" s="23">
        <f t="shared" ref="C29:D29" si="0">SUM(C9:C28)</f>
        <v>2031767.45</v>
      </c>
      <c r="D29" s="23">
        <f t="shared" si="0"/>
        <v>402439.65800000005</v>
      </c>
      <c r="E29" s="24" t="s">
        <v>38</v>
      </c>
    </row>
    <row r="30" spans="1:7" ht="15.75" customHeight="1" x14ac:dyDescent="0.25">
      <c r="A30" s="36" t="s">
        <v>39</v>
      </c>
      <c r="B30" s="36"/>
      <c r="C30" s="36"/>
      <c r="D30" s="36"/>
      <c r="E30" s="38" t="s">
        <v>40</v>
      </c>
    </row>
    <row r="32" spans="1:7" x14ac:dyDescent="0.25">
      <c r="B32" s="39"/>
    </row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rightToLeft="1" tabSelected="1" topLeftCell="A7" workbookViewId="0">
      <selection activeCell="A31" sqref="A31"/>
    </sheetView>
  </sheetViews>
  <sheetFormatPr defaultRowHeight="15" x14ac:dyDescent="0.25"/>
  <cols>
    <col min="1" max="1" width="55.42578125" style="13" customWidth="1"/>
    <col min="2" max="4" width="15.5703125" style="13" customWidth="1"/>
    <col min="5" max="5" width="57.42578125" style="13" customWidth="1"/>
    <col min="6" max="16384" width="9.140625" style="13"/>
  </cols>
  <sheetData>
    <row r="1" spans="1:9" s="1" customFormat="1" ht="85.5" customHeight="1" x14ac:dyDescent="0.25">
      <c r="B1" s="2"/>
      <c r="C1" s="2"/>
      <c r="D1" s="2"/>
      <c r="E1" s="3"/>
    </row>
    <row r="2" spans="1:9" s="1" customFormat="1" ht="27" customHeight="1" x14ac:dyDescent="0.2">
      <c r="A2" s="26" t="s">
        <v>35</v>
      </c>
      <c r="B2" s="26"/>
      <c r="C2" s="26"/>
      <c r="D2" s="26"/>
      <c r="E2" s="26"/>
      <c r="I2" s="19"/>
    </row>
    <row r="3" spans="1:9" s="1" customFormat="1" ht="27" customHeight="1" x14ac:dyDescent="0.2">
      <c r="A3" s="27" t="s">
        <v>36</v>
      </c>
      <c r="B3" s="27"/>
      <c r="C3" s="27"/>
      <c r="D3" s="27"/>
      <c r="E3" s="27"/>
    </row>
    <row r="4" spans="1:9" s="1" customFormat="1" ht="27" customHeight="1" x14ac:dyDescent="0.2">
      <c r="A4" s="30" t="s">
        <v>62</v>
      </c>
      <c r="B4" s="30"/>
      <c r="C4" s="30"/>
      <c r="D4" s="30"/>
      <c r="E4" s="30"/>
    </row>
    <row r="5" spans="1:9" s="1" customFormat="1" ht="13.5" customHeight="1" thickBot="1" x14ac:dyDescent="0.3">
      <c r="A5" s="5"/>
      <c r="B5" s="5"/>
      <c r="C5" s="5"/>
      <c r="D5" s="5"/>
      <c r="E5" s="5"/>
    </row>
    <row r="6" spans="1:9" s="9" customFormat="1" ht="13.5" x14ac:dyDescent="0.2">
      <c r="A6" s="7" t="s">
        <v>5</v>
      </c>
      <c r="B6" s="8"/>
      <c r="C6" s="8"/>
      <c r="D6" s="8"/>
      <c r="E6" s="8" t="s">
        <v>6</v>
      </c>
    </row>
    <row r="7" spans="1:9" s="1" customFormat="1" ht="41.25" customHeight="1" x14ac:dyDescent="0.2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</row>
    <row r="8" spans="1:9" ht="0.75" customHeight="1" x14ac:dyDescent="0.25">
      <c r="A8" s="13" t="s">
        <v>13</v>
      </c>
      <c r="B8" s="13" t="s">
        <v>0</v>
      </c>
      <c r="C8" s="13" t="s">
        <v>1</v>
      </c>
      <c r="D8" s="13" t="s">
        <v>2</v>
      </c>
      <c r="E8" s="13" t="s">
        <v>14</v>
      </c>
      <c r="F8" s="13" t="s">
        <v>3</v>
      </c>
      <c r="G8" s="13" t="s">
        <v>4</v>
      </c>
    </row>
    <row r="9" spans="1:9" ht="21.75" x14ac:dyDescent="0.25">
      <c r="A9" s="19" t="s">
        <v>15</v>
      </c>
      <c r="B9" s="20">
        <v>40430.044000000002</v>
      </c>
      <c r="C9" s="20">
        <v>264.52699999999999</v>
      </c>
      <c r="D9" s="20">
        <v>8877.4480000000003</v>
      </c>
      <c r="E9" s="21" t="s">
        <v>41</v>
      </c>
      <c r="F9" s="13">
        <v>2019</v>
      </c>
      <c r="G9" s="13">
        <v>4</v>
      </c>
    </row>
    <row r="10" spans="1:9" ht="21.75" x14ac:dyDescent="0.25">
      <c r="A10" s="19" t="s">
        <v>16</v>
      </c>
      <c r="B10" s="20">
        <v>47660.582999999999</v>
      </c>
      <c r="C10" s="20">
        <v>117475.497</v>
      </c>
      <c r="D10" s="20">
        <v>5688.3010000000004</v>
      </c>
      <c r="E10" s="21" t="s">
        <v>42</v>
      </c>
      <c r="F10" s="13">
        <v>2019</v>
      </c>
      <c r="G10" s="13">
        <v>4</v>
      </c>
    </row>
    <row r="11" spans="1:9" ht="21.75" x14ac:dyDescent="0.25">
      <c r="A11" s="19" t="s">
        <v>17</v>
      </c>
      <c r="B11" s="20">
        <v>1804.2149999999999</v>
      </c>
      <c r="C11" s="20">
        <v>38.222000000000001</v>
      </c>
      <c r="D11" s="20">
        <v>289</v>
      </c>
      <c r="E11" s="21" t="s">
        <v>43</v>
      </c>
      <c r="F11" s="13">
        <v>2019</v>
      </c>
      <c r="G11" s="13">
        <v>4</v>
      </c>
    </row>
    <row r="12" spans="1:9" ht="21.75" x14ac:dyDescent="0.25">
      <c r="A12" s="19" t="s">
        <v>18</v>
      </c>
      <c r="B12" s="20">
        <v>97858.93</v>
      </c>
      <c r="C12" s="20">
        <v>962678.05299999996</v>
      </c>
      <c r="D12" s="20">
        <v>32320.915000000001</v>
      </c>
      <c r="E12" s="21" t="s">
        <v>44</v>
      </c>
      <c r="F12" s="13">
        <v>2019</v>
      </c>
      <c r="G12" s="13">
        <v>4</v>
      </c>
    </row>
    <row r="13" spans="1:9" ht="21.75" x14ac:dyDescent="0.25">
      <c r="A13" s="19" t="s">
        <v>19</v>
      </c>
      <c r="B13" s="20">
        <v>195085.239</v>
      </c>
      <c r="C13" s="20">
        <v>728145.50699999998</v>
      </c>
      <c r="D13" s="20">
        <v>27803.213</v>
      </c>
      <c r="E13" s="21" t="s">
        <v>45</v>
      </c>
      <c r="F13" s="13">
        <v>2019</v>
      </c>
      <c r="G13" s="13">
        <v>4</v>
      </c>
    </row>
    <row r="14" spans="1:9" ht="21.75" x14ac:dyDescent="0.25">
      <c r="A14" s="19" t="s">
        <v>20</v>
      </c>
      <c r="B14" s="20">
        <v>105863.59299999999</v>
      </c>
      <c r="C14" s="20">
        <v>33273.288999999997</v>
      </c>
      <c r="D14" s="20">
        <v>16889.66</v>
      </c>
      <c r="E14" s="21" t="s">
        <v>46</v>
      </c>
      <c r="F14" s="13">
        <v>2019</v>
      </c>
      <c r="G14" s="13">
        <v>4</v>
      </c>
    </row>
    <row r="15" spans="1:9" ht="21.75" x14ac:dyDescent="0.25">
      <c r="A15" s="19" t="s">
        <v>21</v>
      </c>
      <c r="B15" s="20">
        <v>76594.104999999996</v>
      </c>
      <c r="C15" s="20">
        <v>19218.127</v>
      </c>
      <c r="D15" s="20">
        <v>6751.3789999999999</v>
      </c>
      <c r="E15" s="21" t="s">
        <v>47</v>
      </c>
      <c r="F15" s="13">
        <v>2019</v>
      </c>
      <c r="G15" s="13">
        <v>4</v>
      </c>
    </row>
    <row r="16" spans="1:9" ht="21.75" x14ac:dyDescent="0.25">
      <c r="A16" s="19" t="s">
        <v>22</v>
      </c>
      <c r="B16" s="20">
        <v>65.834999999999994</v>
      </c>
      <c r="C16" s="20">
        <v>0.9</v>
      </c>
      <c r="D16" s="20">
        <v>136.97499999999999</v>
      </c>
      <c r="E16" s="21" t="s">
        <v>48</v>
      </c>
      <c r="F16" s="13">
        <v>2019</v>
      </c>
      <c r="G16" s="13">
        <v>4</v>
      </c>
    </row>
    <row r="17" spans="1:7" ht="21.75" x14ac:dyDescent="0.25">
      <c r="A17" s="19" t="s">
        <v>23</v>
      </c>
      <c r="B17" s="20">
        <v>6395.018</v>
      </c>
      <c r="C17" s="20">
        <v>509.85</v>
      </c>
      <c r="D17" s="20">
        <v>6238.6620000000003</v>
      </c>
      <c r="E17" s="21" t="s">
        <v>49</v>
      </c>
      <c r="F17" s="13">
        <v>2019</v>
      </c>
      <c r="G17" s="13">
        <v>4</v>
      </c>
    </row>
    <row r="18" spans="1:7" ht="21.75" x14ac:dyDescent="0.25">
      <c r="A18" s="19" t="s">
        <v>24</v>
      </c>
      <c r="B18" s="20">
        <v>29383.391</v>
      </c>
      <c r="C18" s="20">
        <v>1871.575</v>
      </c>
      <c r="D18" s="20">
        <v>939.98800000000006</v>
      </c>
      <c r="E18" s="21" t="s">
        <v>50</v>
      </c>
      <c r="F18" s="13">
        <v>2019</v>
      </c>
      <c r="G18" s="13">
        <v>4</v>
      </c>
    </row>
    <row r="19" spans="1:7" ht="21.75" x14ac:dyDescent="0.25">
      <c r="A19" s="19" t="s">
        <v>25</v>
      </c>
      <c r="B19" s="20">
        <v>22939.19</v>
      </c>
      <c r="C19" s="20">
        <v>5872.2740000000003</v>
      </c>
      <c r="D19" s="20">
        <v>18663.204000000002</v>
      </c>
      <c r="E19" s="21" t="s">
        <v>51</v>
      </c>
      <c r="F19" s="13">
        <v>2019</v>
      </c>
      <c r="G19" s="13">
        <v>4</v>
      </c>
    </row>
    <row r="20" spans="1:7" ht="21.75" x14ac:dyDescent="0.25">
      <c r="A20" s="19" t="s">
        <v>26</v>
      </c>
      <c r="B20" s="20">
        <v>2202.2089999999998</v>
      </c>
      <c r="C20" s="20">
        <v>24.515999999999998</v>
      </c>
      <c r="D20" s="20">
        <v>3130.5459999999998</v>
      </c>
      <c r="E20" s="21" t="s">
        <v>52</v>
      </c>
      <c r="F20" s="13">
        <v>2019</v>
      </c>
      <c r="G20" s="13">
        <v>4</v>
      </c>
    </row>
    <row r="21" spans="1:7" ht="21.75" x14ac:dyDescent="0.25">
      <c r="A21" s="19" t="s">
        <v>27</v>
      </c>
      <c r="B21" s="20">
        <v>10901.727000000001</v>
      </c>
      <c r="C21" s="20">
        <v>60724.470999999998</v>
      </c>
      <c r="D21" s="20">
        <v>6959.0479999999998</v>
      </c>
      <c r="E21" s="21" t="s">
        <v>53</v>
      </c>
      <c r="F21" s="13">
        <v>2019</v>
      </c>
      <c r="G21" s="13">
        <v>4</v>
      </c>
    </row>
    <row r="22" spans="1:7" ht="21.75" x14ac:dyDescent="0.25">
      <c r="A22" s="19" t="s">
        <v>28</v>
      </c>
      <c r="B22" s="20">
        <v>10.510999999999999</v>
      </c>
      <c r="C22" s="20">
        <v>3.456</v>
      </c>
      <c r="D22" s="20">
        <v>37</v>
      </c>
      <c r="E22" s="21" t="s">
        <v>54</v>
      </c>
      <c r="F22" s="13">
        <v>2019</v>
      </c>
      <c r="G22" s="13">
        <v>4</v>
      </c>
    </row>
    <row r="23" spans="1:7" ht="21.75" x14ac:dyDescent="0.25">
      <c r="A23" s="19" t="s">
        <v>29</v>
      </c>
      <c r="B23" s="20">
        <v>168667.31599999999</v>
      </c>
      <c r="C23" s="20">
        <v>59499.773999999998</v>
      </c>
      <c r="D23" s="20">
        <v>48785.292000000001</v>
      </c>
      <c r="E23" s="21" t="s">
        <v>55</v>
      </c>
      <c r="F23" s="13">
        <v>2019</v>
      </c>
      <c r="G23" s="13">
        <v>4</v>
      </c>
    </row>
    <row r="24" spans="1:7" ht="21.75" x14ac:dyDescent="0.25">
      <c r="A24" s="19" t="s">
        <v>30</v>
      </c>
      <c r="B24" s="20">
        <v>178340.77600000001</v>
      </c>
      <c r="C24" s="20">
        <v>67526.885999999999</v>
      </c>
      <c r="D24" s="20">
        <v>78424.084000000003</v>
      </c>
      <c r="E24" s="21" t="s">
        <v>56</v>
      </c>
      <c r="F24" s="13">
        <v>2019</v>
      </c>
      <c r="G24" s="13">
        <v>4</v>
      </c>
    </row>
    <row r="25" spans="1:7" ht="21.75" x14ac:dyDescent="0.25">
      <c r="A25" s="19" t="s">
        <v>31</v>
      </c>
      <c r="B25" s="20">
        <v>214670.965</v>
      </c>
      <c r="C25" s="20">
        <v>91228.820999999996</v>
      </c>
      <c r="D25" s="20">
        <v>113708.272</v>
      </c>
      <c r="E25" s="21" t="s">
        <v>57</v>
      </c>
      <c r="F25" s="13">
        <v>2019</v>
      </c>
      <c r="G25" s="13">
        <v>4</v>
      </c>
    </row>
    <row r="26" spans="1:7" ht="21.75" x14ac:dyDescent="0.25">
      <c r="A26" s="19" t="s">
        <v>32</v>
      </c>
      <c r="B26" s="20">
        <v>14163.731</v>
      </c>
      <c r="C26" s="20">
        <v>244.98500000000001</v>
      </c>
      <c r="D26" s="20">
        <v>6579.65</v>
      </c>
      <c r="E26" s="21" t="s">
        <v>58</v>
      </c>
      <c r="F26" s="13">
        <v>2019</v>
      </c>
      <c r="G26" s="13">
        <v>4</v>
      </c>
    </row>
    <row r="27" spans="1:7" ht="21.75" x14ac:dyDescent="0.25">
      <c r="A27" s="19" t="s">
        <v>33</v>
      </c>
      <c r="B27" s="20">
        <v>11444.293</v>
      </c>
      <c r="C27" s="20">
        <v>6837.9849999999997</v>
      </c>
      <c r="D27" s="20">
        <v>11683.784</v>
      </c>
      <c r="E27" s="21" t="s">
        <v>59</v>
      </c>
      <c r="F27" s="13">
        <v>2019</v>
      </c>
      <c r="G27" s="13">
        <v>4</v>
      </c>
    </row>
    <row r="28" spans="1:7" ht="21.75" x14ac:dyDescent="0.25">
      <c r="A28" s="19" t="s">
        <v>34</v>
      </c>
      <c r="B28" s="20">
        <v>1.139</v>
      </c>
      <c r="C28" s="20">
        <v>0</v>
      </c>
      <c r="D28" s="20">
        <v>6.1219999999999999</v>
      </c>
      <c r="E28" s="21" t="s">
        <v>60</v>
      </c>
      <c r="F28" s="13">
        <v>2019</v>
      </c>
      <c r="G28" s="13">
        <v>4</v>
      </c>
    </row>
    <row r="29" spans="1:7" ht="24.75" customHeight="1" x14ac:dyDescent="0.25">
      <c r="A29" s="22" t="s">
        <v>37</v>
      </c>
      <c r="B29" s="23">
        <f>SUM(B9:B28)</f>
        <v>1224482.81</v>
      </c>
      <c r="C29" s="23">
        <f>SUM(C9:C28)</f>
        <v>2155438.7149999999</v>
      </c>
      <c r="D29" s="23">
        <f>SUM(D9:D28)</f>
        <v>393912.54299999995</v>
      </c>
      <c r="E29" s="24" t="s">
        <v>38</v>
      </c>
    </row>
    <row r="30" spans="1:7" ht="15.75" customHeight="1" x14ac:dyDescent="0.25">
      <c r="A30" s="36" t="s">
        <v>39</v>
      </c>
      <c r="B30" s="36"/>
      <c r="C30" s="36"/>
      <c r="D30" s="36"/>
      <c r="E30" s="38" t="s">
        <v>40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8A5C1F-DB96-44AA-B5BF-6778D794F6EB}"/>
</file>

<file path=customXml/itemProps2.xml><?xml version="1.0" encoding="utf-8"?>
<ds:datastoreItem xmlns:ds="http://schemas.openxmlformats.org/officeDocument/2006/customXml" ds:itemID="{89E5C655-C886-4032-A59D-8F1FF53E35F5}"/>
</file>

<file path=customXml/itemProps3.xml><?xml version="1.0" encoding="utf-8"?>
<ds:datastoreItem xmlns:ds="http://schemas.openxmlformats.org/officeDocument/2006/customXml" ds:itemID="{CAB79833-4262-46B7-94C4-555809A43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FT_By_Sections_1st Quarter-2019</vt:lpstr>
      <vt:lpstr>FT_By_Sections_2nd Quarter-2019</vt:lpstr>
      <vt:lpstr>FT_By_Sections_3rd Quarter-2019</vt:lpstr>
      <vt:lpstr>FT_By_Sections_4th Quarter-2019</vt:lpstr>
      <vt:lpstr>FT_By_Sections_1st_Quarter</vt:lpstr>
      <vt:lpstr>FT_By_Sections_2nd_Quarter</vt:lpstr>
      <vt:lpstr>FT_By_Sections_3rd_Quarter</vt:lpstr>
      <vt:lpstr>FT_By_Sections_4th_Quarter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2024-06-13T06:53:35Z</dcterms:created>
  <dcterms:modified xsi:type="dcterms:W3CDTF">2024-06-14T05:56:36Z</dcterms:modified>
</cp:coreProperties>
</file>