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utomation sectors\Foreign Trade\FT_CG_Quarterly\"/>
    </mc:Choice>
  </mc:AlternateContent>
  <xr:revisionPtr revIDLastSave="0" documentId="13_ncr:1_{6428FF82-DD71-4949-A776-C6B5BA35F85D}" xr6:coauthVersionLast="47" xr6:coauthVersionMax="47" xr10:uidLastSave="{00000000-0000-0000-0000-000000000000}"/>
  <bookViews>
    <workbookView xWindow="-120" yWindow="-120" windowWidth="29040" windowHeight="15840" activeTab="3" xr2:uid="{785F0494-1A51-4217-B17F-DECAB5844640}"/>
  </bookViews>
  <sheets>
    <sheet name="FT_By_GC_1st Quarter-2019" sheetId="1" r:id="rId1"/>
    <sheet name="FT_By_GC_2nd Quarter-2019" sheetId="2" r:id="rId2"/>
    <sheet name="FT_By_GC_3rd Quarter-2019" sheetId="3" r:id="rId3"/>
    <sheet name="FT_By_GC_4th Quarter-2019" sheetId="4" r:id="rId4"/>
  </sheets>
  <definedNames>
    <definedName name="FT_By_GC_Query">#REF!</definedName>
    <definedName name="FT_By_GC_Query_Quarterly" localSheetId="1">'FT_By_GC_2nd Quarter-2019'!$A$8:$E$15</definedName>
    <definedName name="FT_By_GC_Query_Quarterly" localSheetId="2">'FT_By_GC_3rd Quarter-2019'!$A$8:$E$15</definedName>
    <definedName name="FT_By_GC_Query_Quarterly" localSheetId="3">'FT_By_GC_4th Quarter-2019'!$A$8:$E$15</definedName>
    <definedName name="FT_By_GC_Query_Quarterly">'FT_By_GC_1st Quarter-2019'!$A$8:$E$15</definedName>
    <definedName name="FT_By_HS_Que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  <c r="C16" i="4"/>
  <c r="B16" i="4"/>
  <c r="D16" i="3"/>
  <c r="C16" i="3"/>
  <c r="B16" i="3"/>
  <c r="D16" i="2"/>
  <c r="C16" i="2"/>
  <c r="B16" i="2"/>
  <c r="D16" i="1"/>
  <c r="C16" i="1"/>
  <c r="B16" i="1"/>
</calcChain>
</file>

<file path=xl/sharedStrings.xml><?xml version="1.0" encoding="utf-8"?>
<sst xmlns="http://schemas.openxmlformats.org/spreadsheetml/2006/main" count="141" uniqueCount="41">
  <si>
    <t>حركة التجارة الدولية عبر منافذ امارة رأس الخيمة حسب المجموعات الرئيسية للدول</t>
  </si>
  <si>
    <t>International Trade through RAK Ports by Main Country Groups</t>
  </si>
  <si>
    <t xml:space="preserve">الربع الأول -  2019  - First Quarter </t>
  </si>
  <si>
    <t>الف درهم</t>
  </si>
  <si>
    <t>Thousand AED</t>
  </si>
  <si>
    <t>مجموعة الدول</t>
  </si>
  <si>
    <t>الواردات
Imports</t>
  </si>
  <si>
    <t>الصادرات
Exports</t>
  </si>
  <si>
    <t>إعادة التصدير
Re_Exports</t>
  </si>
  <si>
    <t>Country Group</t>
  </si>
  <si>
    <t>Country_Group_Ar</t>
  </si>
  <si>
    <t>Imports</t>
  </si>
  <si>
    <t>Exports</t>
  </si>
  <si>
    <t>Re_Exports</t>
  </si>
  <si>
    <t>Country_Group_EN</t>
  </si>
  <si>
    <t>دول مجلس التعاون الخليجي</t>
  </si>
  <si>
    <t>Gcc</t>
  </si>
  <si>
    <t>الدول العربية الأخرى</t>
  </si>
  <si>
    <t>Other Arab Countries</t>
  </si>
  <si>
    <t>الدول الأسيوية-غير العربية</t>
  </si>
  <si>
    <t>Non-Arab Asian Countries</t>
  </si>
  <si>
    <t>الدول الأفريقية-غير العربية</t>
  </si>
  <si>
    <t>African - non - Arab Countries</t>
  </si>
  <si>
    <t>الدول الأوروبية</t>
  </si>
  <si>
    <t>European Countries</t>
  </si>
  <si>
    <t>الدول الأمريكية</t>
  </si>
  <si>
    <t>American Countries</t>
  </si>
  <si>
    <t>الدول المحيطية</t>
  </si>
  <si>
    <t>Oceanic Countries</t>
  </si>
  <si>
    <t>المجموع</t>
  </si>
  <si>
    <t>Total</t>
  </si>
  <si>
    <t xml:space="preserve"> حسب النظام العام للتجارة الخارجية</t>
  </si>
  <si>
    <t>According to general trade system</t>
  </si>
  <si>
    <t xml:space="preserve">الربع الثاني -  2019  -Second Quarter </t>
  </si>
  <si>
    <t xml:space="preserve">الربع الثالث -  2019  - Third Quarter </t>
  </si>
  <si>
    <t xml:space="preserve">الربع الرابع-  2019  - Fourth Quarter </t>
  </si>
  <si>
    <t>حركة التجارة الدولية عبر منافذ امارة رأس الخيمة حسب المجموعات الرئيسية للدول *</t>
  </si>
  <si>
    <t>International Trade through RAK Ports by Main Country Groups *</t>
  </si>
  <si>
    <t>* Quarterly data are preliminary</t>
  </si>
  <si>
    <t>* البيانات الربعية أولية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</si>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</sst>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#,##0.0_);\(#,##0.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sz val="10"/>
      <color rgb="FF767171"/>
      <name val="Book Antiqua"/>
      <family val="1"/>
    </font>
    <font>
      <sz val="9"/>
      <color rgb="FF767171"/>
      <name val="Book Antiqua"/>
      <family val="1"/>
    </font>
    <font>
      <sz val="10"/>
      <color theme="1"/>
      <name val="Arial"/>
      <family val="2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4"/>
      <color rgb="FF595959"/>
      <name val="Sakkal Majalla"/>
    </font>
    <font>
      <b/>
      <sz val="11"/>
      <color rgb="FF595959"/>
      <name val="Book Antiqua"/>
      <family val="1"/>
    </font>
    <font>
      <b/>
      <sz val="12"/>
      <color theme="1"/>
      <name val="Sakkal Majalla"/>
    </font>
    <font>
      <b/>
      <sz val="9"/>
      <color theme="1"/>
      <name val="Book Antiqua"/>
      <family val="1"/>
    </font>
    <font>
      <b/>
      <sz val="9"/>
      <color theme="1"/>
      <name val="Sakkal Majalla"/>
    </font>
    <font>
      <b/>
      <sz val="8"/>
      <color theme="1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6BB58C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rgb="FFA19FA3"/>
      </left>
      <right/>
      <top style="thin">
        <color rgb="FFA19FA3"/>
      </top>
      <bottom/>
      <diagonal/>
    </border>
    <border>
      <left/>
      <right style="thin">
        <color rgb="FFA19FA3"/>
      </right>
      <top style="thin">
        <color rgb="FFA19FA3"/>
      </top>
      <bottom/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right" wrapText="1"/>
    </xf>
    <xf numFmtId="0" fontId="3" fillId="0" borderId="1" xfId="0" applyFont="1" applyBorder="1"/>
    <xf numFmtId="0" fontId="2" fillId="0" borderId="6" xfId="0" applyFont="1" applyBorder="1"/>
    <xf numFmtId="0" fontId="5" fillId="0" borderId="1" xfId="0" applyFont="1" applyBorder="1" applyAlignment="1">
      <alignment horizontal="center" vertical="center"/>
    </xf>
    <xf numFmtId="0" fontId="0" fillId="2" borderId="7" xfId="0" applyFill="1" applyBorder="1"/>
    <xf numFmtId="0" fontId="2" fillId="0" borderId="8" xfId="0" applyFont="1" applyBorder="1"/>
    <xf numFmtId="0" fontId="6" fillId="3" borderId="9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8" fillId="0" borderId="1" xfId="0" applyFont="1" applyBorder="1"/>
    <xf numFmtId="164" fontId="9" fillId="4" borderId="10" xfId="1" applyNumberFormat="1" applyFont="1" applyFill="1" applyBorder="1" applyAlignment="1">
      <alignment vertical="center" readingOrder="2"/>
    </xf>
    <xf numFmtId="164" fontId="10" fillId="4" borderId="11" xfId="1" applyNumberFormat="1" applyFont="1" applyFill="1" applyBorder="1" applyAlignment="1">
      <alignment horizontal="right" vertical="center" wrapText="1" readingOrder="2"/>
    </xf>
    <xf numFmtId="164" fontId="10" fillId="4" borderId="11" xfId="1" applyNumberFormat="1" applyFont="1" applyFill="1" applyBorder="1" applyAlignment="1">
      <alignment vertical="center" readingOrder="2"/>
    </xf>
    <xf numFmtId="0" fontId="0" fillId="2" borderId="1" xfId="0" applyFill="1" applyBorder="1"/>
    <xf numFmtId="0" fontId="0" fillId="0" borderId="1" xfId="0" applyBorder="1"/>
    <xf numFmtId="0" fontId="11" fillId="0" borderId="8" xfId="0" applyFont="1" applyBorder="1" applyAlignment="1">
      <alignment horizontal="right" vertical="center" wrapText="1" readingOrder="2"/>
    </xf>
    <xf numFmtId="3" fontId="12" fillId="0" borderId="8" xfId="0" applyNumberFormat="1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165" fontId="10" fillId="5" borderId="12" xfId="1" applyNumberFormat="1" applyFont="1" applyFill="1" applyBorder="1" applyAlignment="1">
      <alignment horizontal="right" vertical="center"/>
    </xf>
    <xf numFmtId="165" fontId="10" fillId="5" borderId="12" xfId="1" applyNumberFormat="1" applyFont="1" applyFill="1" applyBorder="1" applyAlignment="1">
      <alignment horizontal="right" vertical="center" wrapText="1"/>
    </xf>
    <xf numFmtId="166" fontId="10" fillId="5" borderId="13" xfId="1" applyNumberFormat="1" applyFont="1" applyFill="1" applyBorder="1" applyAlignment="1">
      <alignment vertical="center"/>
    </xf>
    <xf numFmtId="0" fontId="13" fillId="6" borderId="0" xfId="0" applyFont="1" applyFill="1" applyAlignment="1">
      <alignment vertical="center"/>
    </xf>
    <xf numFmtId="0" fontId="14" fillId="6" borderId="0" xfId="0" applyFont="1" applyFill="1" applyAlignment="1">
      <alignment vertical="center"/>
    </xf>
    <xf numFmtId="0" fontId="15" fillId="2" borderId="0" xfId="0" applyFont="1" applyFill="1" applyAlignment="1">
      <alignment horizontal="right" vertical="center" readingOrder="2"/>
    </xf>
    <xf numFmtId="0" fontId="15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5</xdr:col>
      <xdr:colOff>47624</xdr:colOff>
      <xdr:row>0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A9B46F-6459-4BFF-9C4A-5599D2C21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590776" y="87672"/>
          <a:ext cx="1533524" cy="502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E9B662-6647-4927-A0F7-63D0802FC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953350" y="1"/>
          <a:ext cx="2486025" cy="7048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5</xdr:col>
      <xdr:colOff>47624</xdr:colOff>
      <xdr:row>0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41661E-100E-42F5-ACBD-9AE2B808A9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590776" y="87672"/>
          <a:ext cx="1533524" cy="502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0</xdr:row>
      <xdr:rowOff>704850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3232B7-F2BF-4509-B929-91BC00393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953350" y="1"/>
          <a:ext cx="2486025" cy="7048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5</xdr:col>
      <xdr:colOff>47624</xdr:colOff>
      <xdr:row>0</xdr:row>
      <xdr:rowOff>590550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57FBD18-9B3D-46DE-918C-F8055ACD1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590776" y="87672"/>
          <a:ext cx="1533524" cy="502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0</xdr:row>
      <xdr:rowOff>704850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7BE050-AC46-40C7-AF2B-9C1166FA3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953350" y="1"/>
          <a:ext cx="2486025" cy="7048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685800</xdr:colOff>
      <xdr:row>0</xdr:row>
      <xdr:rowOff>87672</xdr:rowOff>
    </xdr:from>
    <xdr:to>
      <xdr:col>5</xdr:col>
      <xdr:colOff>47624</xdr:colOff>
      <xdr:row>0</xdr:row>
      <xdr:rowOff>590550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F0B7F6-6AB4-4E52-9040-E2C14F24B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590776" y="87672"/>
          <a:ext cx="1533524" cy="502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314325</xdr:colOff>
      <xdr:row>0</xdr:row>
      <xdr:rowOff>704850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BF201DD-8537-4BCE-A3BA-2F7908D8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953350" y="1"/>
          <a:ext cx="2486025" cy="704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06B0-D44C-4F7B-AD08-594FC7DC0DB3}">
  <dimension ref="A1:E19"/>
  <sheetViews>
    <sheetView rightToLeft="1" workbookViewId="0">
      <selection activeCell="A19" sqref="A19"/>
    </sheetView>
  </sheetViews>
  <sheetFormatPr defaultRowHeight="15" x14ac:dyDescent="0.25"/>
  <cols>
    <col min="1" max="1" width="32.5703125" style="15" customWidth="1"/>
    <col min="2" max="4" width="17.28515625" style="15" customWidth="1"/>
    <col min="5" max="5" width="32.5703125" style="15" customWidth="1"/>
    <col min="6" max="16384" width="9.140625" style="15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7" t="s">
        <v>36</v>
      </c>
      <c r="B2" s="28"/>
      <c r="C2" s="28"/>
      <c r="D2" s="28"/>
      <c r="E2" s="28"/>
    </row>
    <row r="3" spans="1:5" s="4" customFormat="1" ht="27" customHeight="1" x14ac:dyDescent="0.2">
      <c r="A3" s="29" t="s">
        <v>37</v>
      </c>
      <c r="B3" s="30"/>
      <c r="C3" s="30"/>
      <c r="D3" s="30"/>
      <c r="E3" s="30"/>
    </row>
    <row r="4" spans="1:5" s="1" customFormat="1" ht="27" customHeight="1" x14ac:dyDescent="0.2">
      <c r="A4" s="5"/>
      <c r="B4" s="5"/>
      <c r="C4" s="5" t="s">
        <v>2</v>
      </c>
      <c r="D4" s="5"/>
      <c r="E4" s="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3</v>
      </c>
      <c r="B6" s="9"/>
      <c r="C6" s="9"/>
      <c r="D6" s="9"/>
      <c r="E6" s="9" t="s">
        <v>4</v>
      </c>
    </row>
    <row r="7" spans="1:5" s="1" customFormat="1" ht="41.25" customHeight="1" x14ac:dyDescent="0.2">
      <c r="A7" s="11" t="s">
        <v>5</v>
      </c>
      <c r="B7" s="12" t="s">
        <v>6</v>
      </c>
      <c r="C7" s="12" t="s">
        <v>7</v>
      </c>
      <c r="D7" s="12" t="s">
        <v>8</v>
      </c>
      <c r="E7" s="13" t="s">
        <v>9</v>
      </c>
    </row>
    <row r="8" spans="1:5" ht="1.5" customHeight="1" x14ac:dyDescent="0.25">
      <c r="A8" s="14" t="s">
        <v>10</v>
      </c>
      <c r="B8" s="14" t="s">
        <v>11</v>
      </c>
      <c r="C8" s="14" t="s">
        <v>12</v>
      </c>
      <c r="D8" s="14" t="s">
        <v>13</v>
      </c>
      <c r="E8" s="14" t="s">
        <v>14</v>
      </c>
    </row>
    <row r="9" spans="1:5" ht="25.5" customHeight="1" x14ac:dyDescent="0.25">
      <c r="A9" s="16" t="s">
        <v>15</v>
      </c>
      <c r="B9" s="17">
        <v>56965.472999999998</v>
      </c>
      <c r="C9" s="17">
        <v>694353.49</v>
      </c>
      <c r="D9" s="17">
        <v>205871.367</v>
      </c>
      <c r="E9" s="18" t="s">
        <v>16</v>
      </c>
    </row>
    <row r="10" spans="1:5" ht="25.5" customHeight="1" x14ac:dyDescent="0.25">
      <c r="A10" s="16" t="s">
        <v>17</v>
      </c>
      <c r="B10" s="17">
        <v>55481.402000000002</v>
      </c>
      <c r="C10" s="17">
        <v>298469.255</v>
      </c>
      <c r="D10" s="17">
        <v>64488.021999999997</v>
      </c>
      <c r="E10" s="18" t="s">
        <v>18</v>
      </c>
    </row>
    <row r="11" spans="1:5" ht="25.5" customHeight="1" x14ac:dyDescent="0.25">
      <c r="A11" s="16" t="s">
        <v>19</v>
      </c>
      <c r="B11" s="17">
        <v>438171.62800000003</v>
      </c>
      <c r="C11" s="17">
        <v>513193.16499999998</v>
      </c>
      <c r="D11" s="17">
        <v>16674.62</v>
      </c>
      <c r="E11" s="18" t="s">
        <v>20</v>
      </c>
    </row>
    <row r="12" spans="1:5" ht="25.5" customHeight="1" x14ac:dyDescent="0.25">
      <c r="A12" s="16" t="s">
        <v>21</v>
      </c>
      <c r="B12" s="17">
        <v>103457.895</v>
      </c>
      <c r="C12" s="17">
        <v>77923.760999999999</v>
      </c>
      <c r="D12" s="17">
        <v>37097.387000000002</v>
      </c>
      <c r="E12" s="18" t="s">
        <v>22</v>
      </c>
    </row>
    <row r="13" spans="1:5" ht="25.5" customHeight="1" x14ac:dyDescent="0.25">
      <c r="A13" s="16" t="s">
        <v>23</v>
      </c>
      <c r="B13" s="17">
        <v>239441.321</v>
      </c>
      <c r="C13" s="17">
        <v>120507.467</v>
      </c>
      <c r="D13" s="17">
        <v>29779.506000000001</v>
      </c>
      <c r="E13" s="18" t="s">
        <v>24</v>
      </c>
    </row>
    <row r="14" spans="1:5" ht="25.5" customHeight="1" x14ac:dyDescent="0.25">
      <c r="A14" s="16" t="s">
        <v>25</v>
      </c>
      <c r="B14" s="17">
        <v>130495.81600000001</v>
      </c>
      <c r="C14" s="17">
        <v>49421.904999999999</v>
      </c>
      <c r="D14" s="17">
        <v>6754.7650000000003</v>
      </c>
      <c r="E14" s="18" t="s">
        <v>26</v>
      </c>
    </row>
    <row r="15" spans="1:5" ht="25.5" customHeight="1" x14ac:dyDescent="0.25">
      <c r="A15" s="16" t="s">
        <v>27</v>
      </c>
      <c r="B15" s="17">
        <v>9019.9680000000008</v>
      </c>
      <c r="C15" s="17">
        <v>8899.4529999999995</v>
      </c>
      <c r="D15" s="17">
        <v>27.530999999999999</v>
      </c>
      <c r="E15" s="18" t="s">
        <v>28</v>
      </c>
    </row>
    <row r="16" spans="1:5" ht="24.75" customHeight="1" x14ac:dyDescent="0.25">
      <c r="A16" s="19" t="s">
        <v>29</v>
      </c>
      <c r="B16" s="20">
        <f>SUM(B9:B15)</f>
        <v>1033033.503</v>
      </c>
      <c r="C16" s="20">
        <f>SUM(C9:C15)</f>
        <v>1762768.4959999998</v>
      </c>
      <c r="D16" s="20">
        <f>SUM(D9:D15)</f>
        <v>360693.19799999997</v>
      </c>
      <c r="E16" s="21" t="s">
        <v>30</v>
      </c>
    </row>
    <row r="17" spans="1:5" ht="18.75" x14ac:dyDescent="0.25">
      <c r="A17" s="22" t="s">
        <v>31</v>
      </c>
      <c r="B17" s="22"/>
      <c r="C17" s="22"/>
      <c r="D17" s="22"/>
      <c r="E17" s="23" t="s">
        <v>32</v>
      </c>
    </row>
    <row r="18" spans="1:5" ht="18" customHeight="1" x14ac:dyDescent="0.25">
      <c r="A18" s="24" t="s">
        <v>39</v>
      </c>
      <c r="B18" s="25"/>
      <c r="C18" s="25"/>
      <c r="D18" s="25"/>
      <c r="E18" s="26" t="s">
        <v>38</v>
      </c>
    </row>
    <row r="19" spans="1:5" ht="13.5" customHeight="1" x14ac:dyDescent="0.25"/>
  </sheetData>
  <mergeCells count="2">
    <mergeCell ref="A2:E2"/>
    <mergeCell ref="A3:E3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38DDC-0DDF-4E4C-934A-5D3BD8456F06}">
  <dimension ref="A1:E19"/>
  <sheetViews>
    <sheetView rightToLeft="1" workbookViewId="0">
      <selection activeCell="A19" sqref="A19"/>
    </sheetView>
  </sheetViews>
  <sheetFormatPr defaultRowHeight="15" x14ac:dyDescent="0.25"/>
  <cols>
    <col min="1" max="1" width="32.5703125" style="15" customWidth="1"/>
    <col min="2" max="4" width="17.28515625" style="15" customWidth="1"/>
    <col min="5" max="5" width="32.5703125" style="15" customWidth="1"/>
    <col min="6" max="16384" width="9.140625" style="15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7" t="s">
        <v>0</v>
      </c>
      <c r="B2" s="28"/>
      <c r="C2" s="28"/>
      <c r="D2" s="28"/>
      <c r="E2" s="28"/>
    </row>
    <row r="3" spans="1:5" s="4" customFormat="1" ht="27" customHeight="1" x14ac:dyDescent="0.2">
      <c r="A3" s="29" t="s">
        <v>1</v>
      </c>
      <c r="B3" s="30"/>
      <c r="C3" s="30"/>
      <c r="D3" s="30"/>
      <c r="E3" s="30"/>
    </row>
    <row r="4" spans="1:5" s="1" customFormat="1" ht="27" customHeight="1" x14ac:dyDescent="0.2">
      <c r="A4" s="5"/>
      <c r="B4" s="5"/>
      <c r="C4" s="5" t="s">
        <v>33</v>
      </c>
      <c r="D4" s="5"/>
      <c r="E4" s="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3</v>
      </c>
      <c r="B6" s="9"/>
      <c r="C6" s="9"/>
      <c r="D6" s="9"/>
      <c r="E6" s="9" t="s">
        <v>4</v>
      </c>
    </row>
    <row r="7" spans="1:5" s="1" customFormat="1" ht="41.25" customHeight="1" x14ac:dyDescent="0.2">
      <c r="A7" s="11" t="s">
        <v>5</v>
      </c>
      <c r="B7" s="12" t="s">
        <v>6</v>
      </c>
      <c r="C7" s="12" t="s">
        <v>7</v>
      </c>
      <c r="D7" s="12" t="s">
        <v>8</v>
      </c>
      <c r="E7" s="13" t="s">
        <v>9</v>
      </c>
    </row>
    <row r="8" spans="1:5" ht="1.5" customHeight="1" x14ac:dyDescent="0.25">
      <c r="A8" s="14" t="s">
        <v>10</v>
      </c>
      <c r="B8" s="14" t="s">
        <v>11</v>
      </c>
      <c r="C8" s="14" t="s">
        <v>12</v>
      </c>
      <c r="D8" s="14" t="s">
        <v>13</v>
      </c>
      <c r="E8" s="14" t="s">
        <v>14</v>
      </c>
    </row>
    <row r="9" spans="1:5" ht="25.5" customHeight="1" x14ac:dyDescent="0.25">
      <c r="A9" s="16" t="s">
        <v>15</v>
      </c>
      <c r="B9" s="17">
        <v>76480.156000000003</v>
      </c>
      <c r="C9" s="17">
        <v>777152.08400000003</v>
      </c>
      <c r="D9" s="17">
        <v>206279.046</v>
      </c>
      <c r="E9" s="18" t="s">
        <v>16</v>
      </c>
    </row>
    <row r="10" spans="1:5" ht="25.5" customHeight="1" x14ac:dyDescent="0.25">
      <c r="A10" s="16" t="s">
        <v>17</v>
      </c>
      <c r="B10" s="17">
        <v>46068.555999999997</v>
      </c>
      <c r="C10" s="17">
        <v>309072.23499999999</v>
      </c>
      <c r="D10" s="17">
        <v>48503.527000000002</v>
      </c>
      <c r="E10" s="18" t="s">
        <v>18</v>
      </c>
    </row>
    <row r="11" spans="1:5" ht="25.5" customHeight="1" x14ac:dyDescent="0.25">
      <c r="A11" s="16" t="s">
        <v>19</v>
      </c>
      <c r="B11" s="17">
        <v>495134.98</v>
      </c>
      <c r="C11" s="17">
        <v>573203.41500000004</v>
      </c>
      <c r="D11" s="17">
        <v>17292.766</v>
      </c>
      <c r="E11" s="18" t="s">
        <v>20</v>
      </c>
    </row>
    <row r="12" spans="1:5" ht="25.5" customHeight="1" x14ac:dyDescent="0.25">
      <c r="A12" s="16" t="s">
        <v>21</v>
      </c>
      <c r="B12" s="17">
        <v>86495.576499999996</v>
      </c>
      <c r="C12" s="17">
        <v>88728.974000000002</v>
      </c>
      <c r="D12" s="17">
        <v>27564.692999999999</v>
      </c>
      <c r="E12" s="18" t="s">
        <v>22</v>
      </c>
    </row>
    <row r="13" spans="1:5" ht="25.5" customHeight="1" x14ac:dyDescent="0.25">
      <c r="A13" s="16" t="s">
        <v>23</v>
      </c>
      <c r="B13" s="17">
        <v>401400.63770000002</v>
      </c>
      <c r="C13" s="17">
        <v>106963.071</v>
      </c>
      <c r="D13" s="17">
        <v>10786.12</v>
      </c>
      <c r="E13" s="18" t="s">
        <v>24</v>
      </c>
    </row>
    <row r="14" spans="1:5" ht="25.5" customHeight="1" x14ac:dyDescent="0.25">
      <c r="A14" s="16" t="s">
        <v>25</v>
      </c>
      <c r="B14" s="17">
        <v>156757.647</v>
      </c>
      <c r="C14" s="17">
        <v>39975.356</v>
      </c>
      <c r="D14" s="17">
        <v>1953.395</v>
      </c>
      <c r="E14" s="18" t="s">
        <v>26</v>
      </c>
    </row>
    <row r="15" spans="1:5" ht="25.5" customHeight="1" x14ac:dyDescent="0.25">
      <c r="A15" s="16" t="s">
        <v>27</v>
      </c>
      <c r="B15" s="17">
        <v>37218.300999999999</v>
      </c>
      <c r="C15" s="17">
        <v>8732.4330000000009</v>
      </c>
      <c r="D15" s="17" t="s">
        <v>40</v>
      </c>
      <c r="E15" s="18" t="s">
        <v>28</v>
      </c>
    </row>
    <row r="16" spans="1:5" ht="24.75" customHeight="1" x14ac:dyDescent="0.25">
      <c r="A16" s="19" t="s">
        <v>29</v>
      </c>
      <c r="B16" s="20">
        <f>SUM(B9:B15)</f>
        <v>1299555.8541999999</v>
      </c>
      <c r="C16" s="20">
        <f>SUM(C9:C15)</f>
        <v>1903827.568</v>
      </c>
      <c r="D16" s="20">
        <f>SUM(D9:D15)</f>
        <v>312379.54700000002</v>
      </c>
      <c r="E16" s="21" t="s">
        <v>30</v>
      </c>
    </row>
    <row r="17" spans="1:5" ht="18.75" x14ac:dyDescent="0.25">
      <c r="A17" s="22" t="s">
        <v>31</v>
      </c>
      <c r="B17" s="22"/>
      <c r="C17" s="22"/>
      <c r="D17" s="22"/>
      <c r="E17" s="23" t="s">
        <v>32</v>
      </c>
    </row>
    <row r="18" spans="1:5" ht="18" customHeight="1" x14ac:dyDescent="0.25">
      <c r="A18" s="24" t="s">
        <v>39</v>
      </c>
      <c r="B18" s="25"/>
      <c r="C18" s="25"/>
      <c r="D18" s="25"/>
      <c r="E18" s="26" t="s">
        <v>38</v>
      </c>
    </row>
    <row r="19" spans="1:5" ht="13.5" customHeight="1" x14ac:dyDescent="0.25"/>
  </sheetData>
  <mergeCells count="2">
    <mergeCell ref="A2:E2"/>
    <mergeCell ref="A3:E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9CD9F-DA6F-4EE7-B647-D4DE8104EADF}">
  <dimension ref="A1:E18"/>
  <sheetViews>
    <sheetView rightToLeft="1" workbookViewId="0">
      <selection activeCell="A19" sqref="A19"/>
    </sheetView>
  </sheetViews>
  <sheetFormatPr defaultRowHeight="15" x14ac:dyDescent="0.25"/>
  <cols>
    <col min="1" max="1" width="32.5703125" style="15" customWidth="1"/>
    <col min="2" max="4" width="17.28515625" style="15" customWidth="1"/>
    <col min="5" max="5" width="32.5703125" style="15" customWidth="1"/>
    <col min="6" max="16384" width="9.140625" style="15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7" t="s">
        <v>0</v>
      </c>
      <c r="B2" s="28"/>
      <c r="C2" s="28"/>
      <c r="D2" s="28"/>
      <c r="E2" s="28"/>
    </row>
    <row r="3" spans="1:5" s="4" customFormat="1" ht="27" customHeight="1" x14ac:dyDescent="0.2">
      <c r="A3" s="29" t="s">
        <v>1</v>
      </c>
      <c r="B3" s="30"/>
      <c r="C3" s="30"/>
      <c r="D3" s="30"/>
      <c r="E3" s="30"/>
    </row>
    <row r="4" spans="1:5" s="1" customFormat="1" ht="27" customHeight="1" x14ac:dyDescent="0.2">
      <c r="A4" s="5"/>
      <c r="B4" s="5"/>
      <c r="C4" s="5" t="s">
        <v>34</v>
      </c>
      <c r="D4" s="5"/>
      <c r="E4" s="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3</v>
      </c>
      <c r="B6" s="9"/>
      <c r="C6" s="9"/>
      <c r="D6" s="9"/>
      <c r="E6" s="9" t="s">
        <v>4</v>
      </c>
    </row>
    <row r="7" spans="1:5" s="1" customFormat="1" ht="41.25" customHeight="1" x14ac:dyDescent="0.2">
      <c r="A7" s="11" t="s">
        <v>5</v>
      </c>
      <c r="B7" s="12" t="s">
        <v>6</v>
      </c>
      <c r="C7" s="12" t="s">
        <v>7</v>
      </c>
      <c r="D7" s="12" t="s">
        <v>8</v>
      </c>
      <c r="E7" s="13" t="s">
        <v>9</v>
      </c>
    </row>
    <row r="8" spans="1:5" ht="1.5" customHeight="1" x14ac:dyDescent="0.25">
      <c r="A8" s="14" t="s">
        <v>10</v>
      </c>
      <c r="B8" s="14" t="s">
        <v>11</v>
      </c>
      <c r="C8" s="14" t="s">
        <v>12</v>
      </c>
      <c r="D8" s="14" t="s">
        <v>13</v>
      </c>
      <c r="E8" s="14" t="s">
        <v>14</v>
      </c>
    </row>
    <row r="9" spans="1:5" ht="25.5" customHeight="1" x14ac:dyDescent="0.25">
      <c r="A9" s="16" t="s">
        <v>15</v>
      </c>
      <c r="B9" s="17">
        <v>55273.726999999999</v>
      </c>
      <c r="C9" s="17">
        <v>795646.75600000005</v>
      </c>
      <c r="D9" s="17">
        <v>224233.71900000001</v>
      </c>
      <c r="E9" s="18" t="s">
        <v>16</v>
      </c>
    </row>
    <row r="10" spans="1:5" ht="25.5" customHeight="1" x14ac:dyDescent="0.25">
      <c r="A10" s="16" t="s">
        <v>17</v>
      </c>
      <c r="B10" s="17">
        <v>28850.27</v>
      </c>
      <c r="C10" s="17">
        <v>515238.62099999998</v>
      </c>
      <c r="D10" s="17">
        <v>28562.785</v>
      </c>
      <c r="E10" s="18" t="s">
        <v>18</v>
      </c>
    </row>
    <row r="11" spans="1:5" ht="25.5" customHeight="1" x14ac:dyDescent="0.25">
      <c r="A11" s="16" t="s">
        <v>19</v>
      </c>
      <c r="B11" s="17">
        <v>661580.36899999995</v>
      </c>
      <c r="C11" s="17">
        <v>450797.02899999998</v>
      </c>
      <c r="D11" s="17">
        <v>65373.447</v>
      </c>
      <c r="E11" s="18" t="s">
        <v>20</v>
      </c>
    </row>
    <row r="12" spans="1:5" ht="25.5" customHeight="1" x14ac:dyDescent="0.25">
      <c r="A12" s="16" t="s">
        <v>21</v>
      </c>
      <c r="B12" s="17">
        <v>108556.561</v>
      </c>
      <c r="C12" s="17">
        <v>74771.035999999993</v>
      </c>
      <c r="D12" s="17">
        <v>28525.441999999999</v>
      </c>
      <c r="E12" s="18" t="s">
        <v>22</v>
      </c>
    </row>
    <row r="13" spans="1:5" ht="25.5" customHeight="1" x14ac:dyDescent="0.25">
      <c r="A13" s="16" t="s">
        <v>23</v>
      </c>
      <c r="B13" s="17">
        <v>330046.22600000002</v>
      </c>
      <c r="C13" s="17">
        <v>133181.53</v>
      </c>
      <c r="D13" s="17">
        <v>10613.334999999999</v>
      </c>
      <c r="E13" s="18" t="s">
        <v>24</v>
      </c>
    </row>
    <row r="14" spans="1:5" ht="25.5" customHeight="1" x14ac:dyDescent="0.25">
      <c r="A14" s="16" t="s">
        <v>25</v>
      </c>
      <c r="B14" s="17">
        <v>140762.68700000001</v>
      </c>
      <c r="C14" s="17">
        <v>44363.995999999999</v>
      </c>
      <c r="D14" s="17">
        <v>45124.72</v>
      </c>
      <c r="E14" s="18" t="s">
        <v>26</v>
      </c>
    </row>
    <row r="15" spans="1:5" ht="25.5" customHeight="1" x14ac:dyDescent="0.25">
      <c r="A15" s="16" t="s">
        <v>27</v>
      </c>
      <c r="B15" s="17">
        <v>5371.0370000000003</v>
      </c>
      <c r="C15" s="17">
        <v>17768.482</v>
      </c>
      <c r="D15" s="17">
        <v>6.21</v>
      </c>
      <c r="E15" s="18" t="s">
        <v>28</v>
      </c>
    </row>
    <row r="16" spans="1:5" ht="17.25" customHeight="1" x14ac:dyDescent="0.25">
      <c r="A16" s="19" t="s">
        <v>29</v>
      </c>
      <c r="B16" s="20">
        <f>SUM(B9:B15)</f>
        <v>1330440.8769999999</v>
      </c>
      <c r="C16" s="20">
        <f>SUM(C9:C15)</f>
        <v>2031767.4500000002</v>
      </c>
      <c r="D16" s="20">
        <f>SUM(D9:D15)</f>
        <v>402439.658</v>
      </c>
      <c r="E16" s="21" t="s">
        <v>30</v>
      </c>
    </row>
    <row r="17" spans="1:5" ht="17.25" customHeight="1" x14ac:dyDescent="0.25">
      <c r="A17" s="22" t="s">
        <v>31</v>
      </c>
      <c r="B17" s="22"/>
      <c r="C17" s="22"/>
      <c r="D17" s="22"/>
      <c r="E17" s="23" t="s">
        <v>32</v>
      </c>
    </row>
    <row r="18" spans="1:5" ht="18" customHeight="1" x14ac:dyDescent="0.25">
      <c r="A18" s="24" t="s">
        <v>39</v>
      </c>
      <c r="B18" s="25"/>
      <c r="C18" s="25"/>
      <c r="D18" s="25"/>
      <c r="E18" s="26" t="s">
        <v>38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96CD8-958C-433B-A092-D2FA1B582F7C}">
  <dimension ref="A1:E18"/>
  <sheetViews>
    <sheetView rightToLeft="1" tabSelected="1" workbookViewId="0">
      <selection activeCell="A20" sqref="A20"/>
    </sheetView>
  </sheetViews>
  <sheetFormatPr defaultRowHeight="15" x14ac:dyDescent="0.25"/>
  <cols>
    <col min="1" max="1" width="32.5703125" style="15" customWidth="1"/>
    <col min="2" max="4" width="17.28515625" style="15" customWidth="1"/>
    <col min="5" max="5" width="32.5703125" style="15" customWidth="1"/>
    <col min="6" max="16384" width="9.140625" style="15"/>
  </cols>
  <sheetData>
    <row r="1" spans="1:5" s="1" customFormat="1" ht="85.5" customHeight="1" thickBot="1" x14ac:dyDescent="0.3">
      <c r="B1" s="2"/>
      <c r="C1" s="2"/>
      <c r="D1" s="2"/>
      <c r="E1" s="3"/>
    </row>
    <row r="2" spans="1:5" s="1" customFormat="1" ht="27" customHeight="1" thickBot="1" x14ac:dyDescent="0.25">
      <c r="A2" s="27" t="s">
        <v>0</v>
      </c>
      <c r="B2" s="28"/>
      <c r="C2" s="28"/>
      <c r="D2" s="28"/>
      <c r="E2" s="28"/>
    </row>
    <row r="3" spans="1:5" s="4" customFormat="1" ht="27" customHeight="1" x14ac:dyDescent="0.2">
      <c r="A3" s="29" t="s">
        <v>1</v>
      </c>
      <c r="B3" s="30"/>
      <c r="C3" s="30"/>
      <c r="D3" s="30"/>
      <c r="E3" s="30"/>
    </row>
    <row r="4" spans="1:5" s="1" customFormat="1" ht="27" customHeight="1" x14ac:dyDescent="0.2">
      <c r="A4" s="5"/>
      <c r="B4" s="5"/>
      <c r="C4" s="5" t="s">
        <v>35</v>
      </c>
      <c r="D4" s="5"/>
      <c r="E4" s="5"/>
    </row>
    <row r="5" spans="1:5" s="7" customFormat="1" ht="13.5" customHeight="1" thickBot="1" x14ac:dyDescent="0.3">
      <c r="A5" s="6"/>
      <c r="B5" s="6"/>
      <c r="C5" s="6"/>
      <c r="D5" s="6"/>
      <c r="E5" s="6"/>
    </row>
    <row r="6" spans="1:5" s="10" customFormat="1" ht="13.5" x14ac:dyDescent="0.2">
      <c r="A6" s="8" t="s">
        <v>3</v>
      </c>
      <c r="B6" s="9"/>
      <c r="C6" s="9"/>
      <c r="D6" s="9"/>
      <c r="E6" s="9" t="s">
        <v>4</v>
      </c>
    </row>
    <row r="7" spans="1:5" s="1" customFormat="1" ht="41.25" customHeight="1" x14ac:dyDescent="0.2">
      <c r="A7" s="11" t="s">
        <v>5</v>
      </c>
      <c r="B7" s="12" t="s">
        <v>6</v>
      </c>
      <c r="C7" s="12" t="s">
        <v>7</v>
      </c>
      <c r="D7" s="12" t="s">
        <v>8</v>
      </c>
      <c r="E7" s="13" t="s">
        <v>9</v>
      </c>
    </row>
    <row r="8" spans="1:5" ht="1.5" customHeight="1" x14ac:dyDescent="0.25">
      <c r="A8" s="14" t="s">
        <v>10</v>
      </c>
      <c r="B8" s="14" t="s">
        <v>11</v>
      </c>
      <c r="C8" s="14" t="s">
        <v>12</v>
      </c>
      <c r="D8" s="14" t="s">
        <v>13</v>
      </c>
      <c r="E8" s="14" t="s">
        <v>14</v>
      </c>
    </row>
    <row r="9" spans="1:5" ht="25.5" customHeight="1" x14ac:dyDescent="0.25">
      <c r="A9" s="16" t="s">
        <v>15</v>
      </c>
      <c r="B9" s="17">
        <v>51470.707999999999</v>
      </c>
      <c r="C9" s="17">
        <v>732986.31900000002</v>
      </c>
      <c r="D9" s="17">
        <v>231788.61</v>
      </c>
      <c r="E9" s="18" t="s">
        <v>16</v>
      </c>
    </row>
    <row r="10" spans="1:5" ht="25.5" customHeight="1" x14ac:dyDescent="0.25">
      <c r="A10" s="16" t="s">
        <v>17</v>
      </c>
      <c r="B10" s="17">
        <v>43570.722999999998</v>
      </c>
      <c r="C10" s="17">
        <v>504531.65</v>
      </c>
      <c r="D10" s="17">
        <v>98482.131999999998</v>
      </c>
      <c r="E10" s="18" t="s">
        <v>18</v>
      </c>
    </row>
    <row r="11" spans="1:5" ht="25.5" customHeight="1" x14ac:dyDescent="0.25">
      <c r="A11" s="16" t="s">
        <v>19</v>
      </c>
      <c r="B11" s="17">
        <v>558889.93700000003</v>
      </c>
      <c r="C11" s="17">
        <v>610985.03200000001</v>
      </c>
      <c r="D11" s="17">
        <v>34843.014000000003</v>
      </c>
      <c r="E11" s="18" t="s">
        <v>20</v>
      </c>
    </row>
    <row r="12" spans="1:5" ht="25.5" customHeight="1" x14ac:dyDescent="0.25">
      <c r="A12" s="16" t="s">
        <v>21</v>
      </c>
      <c r="B12" s="17">
        <v>138446.31</v>
      </c>
      <c r="C12" s="17">
        <v>131105.61799999999</v>
      </c>
      <c r="D12" s="17">
        <v>10089.261</v>
      </c>
      <c r="E12" s="18" t="s">
        <v>22</v>
      </c>
    </row>
    <row r="13" spans="1:5" ht="25.5" customHeight="1" x14ac:dyDescent="0.25">
      <c r="A13" s="16" t="s">
        <v>23</v>
      </c>
      <c r="B13" s="17">
        <v>298369.41600000003</v>
      </c>
      <c r="C13" s="17">
        <v>121474.72199999999</v>
      </c>
      <c r="D13" s="17">
        <v>15960.127</v>
      </c>
      <c r="E13" s="18" t="s">
        <v>24</v>
      </c>
    </row>
    <row r="14" spans="1:5" ht="25.5" customHeight="1" x14ac:dyDescent="0.25">
      <c r="A14" s="16" t="s">
        <v>25</v>
      </c>
      <c r="B14" s="17">
        <v>125520.15399999999</v>
      </c>
      <c r="C14" s="17">
        <v>44016.635999999999</v>
      </c>
      <c r="D14" s="17">
        <v>2739.114</v>
      </c>
      <c r="E14" s="18" t="s">
        <v>26</v>
      </c>
    </row>
    <row r="15" spans="1:5" ht="25.5" customHeight="1" x14ac:dyDescent="0.25">
      <c r="A15" s="16" t="s">
        <v>27</v>
      </c>
      <c r="B15" s="17">
        <v>8215.5619999999999</v>
      </c>
      <c r="C15" s="17">
        <v>10338.737999999999</v>
      </c>
      <c r="D15" s="17">
        <v>10.285</v>
      </c>
      <c r="E15" s="18" t="s">
        <v>28</v>
      </c>
    </row>
    <row r="16" spans="1:5" ht="17.25" customHeight="1" x14ac:dyDescent="0.25">
      <c r="A16" s="19" t="s">
        <v>29</v>
      </c>
      <c r="B16" s="20">
        <f>SUM(B9:B15)</f>
        <v>1224482.81</v>
      </c>
      <c r="C16" s="20">
        <f>SUM(C9:C15)</f>
        <v>2155438.7149999999</v>
      </c>
      <c r="D16" s="20">
        <f>SUM(D9:D15)</f>
        <v>393912.54299999995</v>
      </c>
      <c r="E16" s="21" t="s">
        <v>30</v>
      </c>
    </row>
    <row r="17" spans="1:5" ht="17.25" customHeight="1" x14ac:dyDescent="0.25">
      <c r="A17" s="22" t="s">
        <v>31</v>
      </c>
      <c r="B17" s="22"/>
      <c r="C17" s="22"/>
      <c r="D17" s="22"/>
      <c r="E17" s="23" t="s">
        <v>32</v>
      </c>
    </row>
    <row r="18" spans="1:5" ht="18" customHeight="1" x14ac:dyDescent="0.25">
      <c r="A18" s="24" t="s">
        <v>39</v>
      </c>
      <c r="B18" s="25"/>
      <c r="C18" s="25"/>
      <c r="D18" s="25"/>
      <c r="E18" s="26" t="s">
        <v>38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474A9B-79B6-4A5F-8FD5-8DAC2336ACB0}"/>
</file>

<file path=customXml/itemProps2.xml><?xml version="1.0" encoding="utf-8"?>
<ds:datastoreItem xmlns:ds="http://schemas.openxmlformats.org/officeDocument/2006/customXml" ds:itemID="{9BB58ED8-7747-4E29-A07B-6B56C0F731D9}"/>
</file>

<file path=customXml/itemProps3.xml><?xml version="1.0" encoding="utf-8"?>
<ds:datastoreItem xmlns:ds="http://schemas.openxmlformats.org/officeDocument/2006/customXml" ds:itemID="{92244BAE-CDAF-42C1-AEDC-C1C3899BFF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FT_By_GC_1st Quarter-2019</vt:lpstr>
      <vt:lpstr>FT_By_GC_2nd Quarter-2019</vt:lpstr>
      <vt:lpstr>FT_By_GC_3rd Quarter-2019</vt:lpstr>
      <vt:lpstr>FT_By_GC_4th Quarter-2019</vt:lpstr>
      <vt:lpstr>'FT_By_GC_2nd Quarter-2019'!FT_By_GC_Query_Quarterly</vt:lpstr>
      <vt:lpstr>'FT_By_GC_3rd Quarter-2019'!FT_By_GC_Query_Quarterly</vt:lpstr>
      <vt:lpstr>'FT_By_GC_4th Quarter-2019'!FT_By_GC_Query_Quarterly</vt:lpstr>
      <vt:lpstr>FT_By_GC_Query_Quarterly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Bouchra Boularab</dc:creator>
  <cp:lastModifiedBy>Bouchra Boularab</cp:lastModifiedBy>
  <dcterms:created xsi:type="dcterms:W3CDTF">2024-05-30T10:36:53Z</dcterms:created>
  <dcterms:modified xsi:type="dcterms:W3CDTF">2024-05-31T08:36:25Z</dcterms:modified>
</cp:coreProperties>
</file>